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588" tabRatio="599" activeTab="0"/>
  </bookViews>
  <sheets>
    <sheet name="アンケート項目" sheetId="1" r:id="rId1"/>
    <sheet name="アンケート回答(R3B)" sheetId="2" r:id="rId2"/>
    <sheet name="集計（R3B)" sheetId="3" r:id="rId3"/>
  </sheets>
  <definedNames>
    <definedName name="_xlnm.Print_Area" localSheetId="1">'アンケート回答(R3B)'!$A$1:$P$75</definedName>
    <definedName name="回答範囲">'集計（R3B)'!$B$9:$BR$9</definedName>
  </definedNames>
  <calcPr fullCalcOnLoad="1"/>
</workbook>
</file>

<file path=xl/sharedStrings.xml><?xml version="1.0" encoding="utf-8"?>
<sst xmlns="http://schemas.openxmlformats.org/spreadsheetml/2006/main" count="317" uniqueCount="215">
  <si>
    <t>以下の項目についてお答えください。</t>
  </si>
  <si>
    <t>設問は以上です。ご協力ありがとうございました。</t>
  </si>
  <si>
    <t>(9)</t>
  </si>
  <si>
    <t>(10)</t>
  </si>
  <si>
    <t>(11)</t>
  </si>
  <si>
    <t>都道府県名　　　　　　　　　　　　　選択してください</t>
  </si>
  <si>
    <t>学校名　　　　　　　　　　　　　　（　　　　　　　　　　　　　　　　　　　　　）学校</t>
  </si>
  <si>
    <t>⑦ その他（具体的に　　　　　　　　　　　　　）</t>
  </si>
  <si>
    <t>Ⅰ</t>
  </si>
  <si>
    <t>基本情報</t>
  </si>
  <si>
    <t>(1)</t>
  </si>
  <si>
    <t>先生の専門科目　　　　　　　　　　　物理、化学、生物、地学、その他（　　　　　　）</t>
  </si>
  <si>
    <t>(2)</t>
  </si>
  <si>
    <t>年令　　　　　　　　　　　　　　　　29歳以下、30～39歳、40～49歳、50～59歳、60歳以上</t>
  </si>
  <si>
    <t>(3)</t>
  </si>
  <si>
    <t>教員歴（他校、講師の期間も含む）　　9年以下、10～19年、20～29年、30年以上</t>
  </si>
  <si>
    <t>(4)</t>
  </si>
  <si>
    <t>(5)</t>
  </si>
  <si>
    <t>貴校設置者　　　　　　　　　　　　　国立、公立、私立、その他（　　　　　　）</t>
  </si>
  <si>
    <t>(6)</t>
  </si>
  <si>
    <t>(7)</t>
  </si>
  <si>
    <t>(8)</t>
  </si>
  <si>
    <t>勤務校の大学進学率（最も近いもの）　90％以上、89～80％、79～60％、59～40％、
　　　　　　　　　　　 　　　 　　　39～20％、19％以下</t>
  </si>
  <si>
    <t>(12)</t>
  </si>
  <si>
    <t>回答された方のお名前　　　　　　　（　　　　　　　　　　　　　　　　　　　　　）</t>
  </si>
  <si>
    <t>Ⅱ</t>
  </si>
  <si>
    <r>
      <t>(1)</t>
    </r>
  </si>
  <si>
    <t>⑥ 特に何も取り組んでいない</t>
  </si>
  <si>
    <r>
      <t>(2)</t>
    </r>
  </si>
  <si>
    <r>
      <t>（3)</t>
    </r>
  </si>
  <si>
    <t>(4)</t>
  </si>
  <si>
    <t>(5)</t>
  </si>
  <si>
    <t>(6)</t>
  </si>
  <si>
    <r>
      <t>(8)</t>
    </r>
  </si>
  <si>
    <t>全校のクラス数　　　　　　　　　　　30学級以上、29～22、21～15、14～7、6学級以下</t>
  </si>
  <si>
    <r>
      <rPr>
        <sz val="11"/>
        <color indexed="8"/>
        <rFont val="ＭＳ 明朝"/>
        <family val="1"/>
      </rPr>
      <t>アンケート送付先⇒</t>
    </r>
  </si>
  <si>
    <r>
      <rPr>
        <sz val="11"/>
        <color indexed="8"/>
        <rFont val="ＭＳ 明朝"/>
        <family val="1"/>
      </rPr>
      <t>質　問　項　目</t>
    </r>
  </si>
  <si>
    <r>
      <rPr>
        <sz val="9"/>
        <color indexed="8"/>
        <rFont val="ＭＳ 明朝"/>
        <family val="1"/>
      </rPr>
      <t>回答欄　（回答欄をクリックするとリストが出ます）</t>
    </r>
    <r>
      <rPr>
        <sz val="9"/>
        <color indexed="8"/>
        <rFont val="Century"/>
        <family val="1"/>
      </rPr>
      <t xml:space="preserve">
</t>
    </r>
    <r>
      <rPr>
        <sz val="9"/>
        <color indexed="8"/>
        <rFont val="ＭＳ 明朝"/>
        <family val="1"/>
      </rPr>
      <t>リストボタン▼のある回答欄は該当項目を選択してください。</t>
    </r>
  </si>
  <si>
    <r>
      <rPr>
        <sz val="11"/>
        <color indexed="8"/>
        <rFont val="ＭＳ 明朝"/>
        <family val="1"/>
      </rPr>
      <t>「その他」の記入欄</t>
    </r>
  </si>
  <si>
    <r>
      <rPr>
        <sz val="11"/>
        <color indexed="8"/>
        <rFont val="ＭＳ 明朝"/>
        <family val="1"/>
      </rPr>
      <t>先生の専門科目</t>
    </r>
  </si>
  <si>
    <t>選択してください</t>
  </si>
  <si>
    <t>(2)</t>
  </si>
  <si>
    <t>年令</t>
  </si>
  <si>
    <t>(3)</t>
  </si>
  <si>
    <r>
      <rPr>
        <sz val="11"/>
        <color indexed="8"/>
        <rFont val="ＭＳ 明朝"/>
        <family val="1"/>
      </rPr>
      <t>教員歴（他校・講師の期間も含む）</t>
    </r>
  </si>
  <si>
    <t>(4)</t>
  </si>
  <si>
    <r>
      <rPr>
        <sz val="11"/>
        <color indexed="8"/>
        <rFont val="ＭＳ 明朝"/>
        <family val="1"/>
      </rPr>
      <t>都道府県名</t>
    </r>
  </si>
  <si>
    <t>(5)</t>
  </si>
  <si>
    <r>
      <rPr>
        <sz val="11"/>
        <color indexed="8"/>
        <rFont val="ＭＳ 明朝"/>
        <family val="1"/>
      </rPr>
      <t>貴校設置者</t>
    </r>
  </si>
  <si>
    <t>(6)</t>
  </si>
  <si>
    <t>(8)</t>
  </si>
  <si>
    <r>
      <rPr>
        <sz val="11"/>
        <color indexed="8"/>
        <rFont val="ＭＳ 明朝"/>
        <family val="1"/>
      </rPr>
      <t>全校</t>
    </r>
    <r>
      <rPr>
        <sz val="11"/>
        <color indexed="8"/>
        <rFont val="ＭＳ 明朝"/>
        <family val="1"/>
      </rPr>
      <t>のクラス数</t>
    </r>
  </si>
  <si>
    <r>
      <rPr>
        <sz val="11"/>
        <color indexed="8"/>
        <rFont val="ＭＳ 明朝"/>
        <family val="1"/>
      </rPr>
      <t>勤務校の大学進学率（最も近いもの）</t>
    </r>
  </si>
  <si>
    <r>
      <rPr>
        <sz val="11"/>
        <color indexed="8"/>
        <rFont val="ＭＳ 明朝"/>
        <family val="1"/>
      </rPr>
      <t>学校名　　　　　　　　　</t>
    </r>
  </si>
  <si>
    <r>
      <rPr>
        <sz val="9"/>
        <color indexed="8"/>
        <rFont val="ＭＳ 明朝"/>
        <family val="1"/>
      </rPr>
      <t>←左欄に記入してください</t>
    </r>
  </si>
  <si>
    <r>
      <rPr>
        <sz val="11"/>
        <color indexed="8"/>
        <rFont val="ＭＳ 明朝"/>
        <family val="1"/>
      </rPr>
      <t>回答された方のお名前　</t>
    </r>
  </si>
  <si>
    <r>
      <rPr>
        <sz val="10"/>
        <color indexed="8"/>
        <rFont val="ＭＳ 明朝"/>
        <family val="1"/>
      </rPr>
      <t>Ⅰ　基本情報</t>
    </r>
  </si>
  <si>
    <t>(1)</t>
  </si>
  <si>
    <t>(7)</t>
  </si>
  <si>
    <t>⑥ 特に何も取り組んでいない</t>
  </si>
  <si>
    <t>⑦ その他（具体的に　　　　　　　　　　　　　　　）</t>
  </si>
  <si>
    <t>スーパーサイエンスハイスクール（SSH）</t>
  </si>
  <si>
    <t>(9)</t>
  </si>
  <si>
    <t>(10)</t>
  </si>
  <si>
    <t>(11)</t>
  </si>
  <si>
    <t>(12)</t>
  </si>
  <si>
    <t>Ⅰ　基本情報</t>
  </si>
  <si>
    <t>② 実施時間数(3年間で探究科目に最も多く学習した生徒の学習時数の合計)</t>
  </si>
  <si>
    <t>④ 受講者の在籍数に対する割合(卒業までに課題研究を行う事の出来る生徒の割合。)</t>
  </si>
  <si>
    <t>課程</t>
  </si>
  <si>
    <t>科</t>
  </si>
  <si>
    <t>科                          　　　　普通科、理数科等設置校、総合科、工業科、商業科、
　　　　　　　　　　　　　　　　　　農水産業科、産業科、その他（　　　　　　）</t>
  </si>
  <si>
    <r>
      <t>スーパーサイエンススクール（SSH)　　</t>
    </r>
    <r>
      <rPr>
        <sz val="9"/>
        <rFont val="ＭＳ 明朝"/>
        <family val="1"/>
      </rPr>
      <t>現在指定されている(経過措置校含む)、過去に指定されていた、指定されて      いない</t>
    </r>
  </si>
  <si>
    <t>③ 受講の形態</t>
  </si>
  <si>
    <t>選択してください</t>
  </si>
  <si>
    <t>○</t>
  </si>
  <si>
    <t>「新型コロナウイルス対応」について</t>
  </si>
  <si>
    <t>　新型コロナウイルスの感染拡大は、学校運営に対して様々な制限をもたらしました。分散登校や体温管理、発症者や濃厚接触者に対する対応など、新たな業務が発生しました。向かい合って着席する実験机の形態では対面を避けられないために、シールドの設置などの工夫が必要とされました。そこで、各校において感染予防のためにどのような対応をとられたのか、教えていただきたいと思います。</t>
  </si>
  <si>
    <t>② 生徒が、教材を学校HP等からダウンロードして利用できる環境を整備し、授業の代替を行った。</t>
  </si>
  <si>
    <t>③ 学習支援クラウドサービス（Classi､ｽﾀﾃﾞｨｻﾌﾟﾘ等）を活用して教材をﾀﾞｳﾝﾛｰﾄﾞ形式で提供した。</t>
  </si>
  <si>
    <t>④ 動画による授業教材をライブ配信（Zoomやteamsなど)で提供した。</t>
  </si>
  <si>
    <t>⑤ Zoomやteamsなどにより、双方向通信のできる環境でリモートの授業を実施した。</t>
  </si>
  <si>
    <t>令和２年度４月の自宅学習期間について、どのような形で取り組みましたか。あてはまるものを全てお選びください。自宅学習期間を設定しなかった場合はその他に記入をお願いします。</t>
  </si>
  <si>
    <t xml:space="preserve">令和２年度の６月の分散登校期間について、どのような形で取り組みましたか。あてはまるものを全てお選びください。分散登校期間を設定しなかった場合はその他に記入をお願いします。
</t>
  </si>
  <si>
    <t>③ 濃厚接触者が出た。</t>
  </si>
  <si>
    <t>④ 陽性患者も濃厚接触者もいなかった。</t>
  </si>
  <si>
    <t>① 陽性者が登校していたため、校舎内の追加の消毒や学校閉鎖などの対応があった。</t>
  </si>
  <si>
    <t>令和２年度の分散登校開始後から令和３年３月まで、在籍する生徒にPCR検査の陽性者や濃厚接触者は出ましたか。家庭内感染のケースも含め、１名でも発生した場合は〇でお答えください。学校名は集計結果に含めませんので、ご回答にご協力ください。</t>
  </si>
  <si>
    <t>実験室の机が対面式の実験室はどこですか。あてはまるものすべてに〇をご記入ください。</t>
  </si>
  <si>
    <t>① 物理室</t>
  </si>
  <si>
    <t>② 化学室</t>
  </si>
  <si>
    <t>③ 生物室</t>
  </si>
  <si>
    <t>④ 地学室</t>
  </si>
  <si>
    <t>⑤ その他（具体的に　　　　　　　　　　　　　）</t>
  </si>
  <si>
    <t>② 生徒数の少ない授業では対面で着席せず、対角線の席に着席することで飛沫感染を予防した。</t>
  </si>
  <si>
    <t>③ マスク着用や、入室前の手指のアルコール消毒などの感染防止対策を実施した。</t>
  </si>
  <si>
    <t>④ 実験室の使用は見合わせた。</t>
  </si>
  <si>
    <t>上記の対面の教室において、感染拡大防止のために取り組んでいる内容はどのようなことですか。当てはまるものすべてに○をご記入ください。その他の場合は具体的にご記入ください。</t>
  </si>
  <si>
    <t>① アクリル板などによるつい立を机上に設置して実験した。</t>
  </si>
  <si>
    <t>上記の対面の教室において、感染拡大防止の結果、授業ではどのような不都合が発生しましたか。当てはまるものすべてに○をご記入ください。その他の場合は具体的にご記入ください。</t>
  </si>
  <si>
    <t>② 向かい合った生徒間で衝立が邪魔になるため、用具や器具の受け渡しがしにくい。</t>
  </si>
  <si>
    <t>① 向かい合った生徒間でお互いの会話が聞きづらい。そのため会話の声が大きくなる傾向があった。</t>
  </si>
  <si>
    <t>③ 衝立が窓からの光を反射するため、向かい合った生徒間で互いの顔や相手側の記録用紙が見にくい。</t>
  </si>
  <si>
    <t>④ 衝立があることを忘れて、対面の生徒に器具を渡そうとしてぶつけたり破損したりした。あるいは衝立が邪魔だったため、それを避けようとしたが接触して液体をこぼすなど、実験の失敗につながった。</t>
  </si>
  <si>
    <t>⑤ その他（具体的に　　　　　　　　　　　　　）</t>
  </si>
  <si>
    <t>① １学期の中間考査は実施しなかった。</t>
  </si>
  <si>
    <t>② １学期の中間考査は時期を遅らせて実施した。</t>
  </si>
  <si>
    <t>令和２年度の定期考査は、どの程度変則的な実施になったでしょうか。また、学期の始期、終期の変更はどのようなものだったでしょうか。あてはまるものを全てお選びください。</t>
  </si>
  <si>
    <t>④ １学期の期末考査は時期を遅らせて実施した。</t>
  </si>
  <si>
    <t>③ １学期の期末考査は予定通りの時期に実施した。</t>
  </si>
  <si>
    <t>⑤ １学期の終期は遅らせた。</t>
  </si>
  <si>
    <t>⑥ ２学期の始期は早めた。</t>
  </si>
  <si>
    <t>⑦ その他（具体的に　　　　　　　　　　　　　）</t>
  </si>
  <si>
    <t>理科室で活動している部活動はどのような影響が出たでしょうか。影響を受けた部活動名を、当てはまるものすべてに○をご記入ください。また、受けた影響を具体的にお書きください。</t>
  </si>
  <si>
    <t>① 物理部</t>
  </si>
  <si>
    <t>③ 生物部</t>
  </si>
  <si>
    <t>④ 地学部</t>
  </si>
  <si>
    <t>② 化学部</t>
  </si>
  <si>
    <r>
      <rPr>
        <b/>
        <sz val="12"/>
        <rFont val="ＭＳ ゴシック"/>
        <family val="3"/>
      </rPr>
      <t>令和3年度　日本理化学協会調査部アンケートB　</t>
    </r>
    <r>
      <rPr>
        <sz val="10"/>
        <rFont val="ＭＳ ゴシック"/>
        <family val="3"/>
      </rPr>
      <t xml:space="preserve">アンケート送付先 ⇒  </t>
    </r>
  </si>
  <si>
    <r>
      <t xml:space="preserve">Ⅱ　「新型コロナウイルス対応」について
</t>
    </r>
    <r>
      <rPr>
        <b/>
        <sz val="11"/>
        <color indexed="8"/>
        <rFont val="ＭＳ Ｐ明朝"/>
        <family val="1"/>
      </rPr>
      <t>　新型コロナウイルスの感染拡大は、学校運営に対して様々な制限をもたらしました。分散登校や体温管理、発症者や濃厚接触者に対する対応など、新たな業務が発生しました。向かい合って着席する実験机の形態では対面を避けられないために、シールドの設置などの工夫が必要とされました。そこで、各校において感染予防のためにどのような対応をとられたのか、教えていただきたいと思います。</t>
    </r>
  </si>
  <si>
    <r>
      <t>(1) </t>
    </r>
    <r>
      <rPr>
        <b/>
        <sz val="11"/>
        <color indexed="8"/>
        <rFont val="ＭＳ Ｐ明朝"/>
        <family val="1"/>
      </rPr>
      <t>令和２年度４月の自宅学習期間について、どのような形で取り組みましたか。あてはまるものを全てお選びください。自宅学習期間を設定しなかった場合はその他に記入をお願いします。</t>
    </r>
  </si>
  <si>
    <r>
      <rPr>
        <sz val="11"/>
        <color indexed="8"/>
        <rFont val="ＭＳ Ｐ明朝"/>
        <family val="1"/>
      </rPr>
      <t>　　　　　　　　　　　　　　　　　　　　　　　　　　　　　　　　　　　　　　　　　　　　　　　　　　　　　　　　　　　　　　　　　　　　　　　　　　　　　　　　　　　　　　　　　　　　　　　　　　　　　　　　　　　　　　　　　　　　　　　　　　　　　　　　　　　　　　　　　　　　　　　　　　　　　　　　　　　　　　　　　　　　　　　　　　　　　　　　　　　　　　　　　　　　　　　　　　　　　　　　　　　　　　　　　　　　　　　　　　　　　　　　　　　　　　　　　　　　　</t>
    </r>
    <r>
      <rPr>
        <b/>
        <sz val="11"/>
        <color indexed="8"/>
        <rFont val="Century"/>
        <family val="1"/>
      </rPr>
      <t xml:space="preserve">
(2)</t>
    </r>
    <r>
      <rPr>
        <b/>
        <sz val="11"/>
        <color indexed="8"/>
        <rFont val="Century"/>
        <family val="1"/>
      </rPr>
      <t xml:space="preserve"> </t>
    </r>
    <r>
      <rPr>
        <b/>
        <sz val="11"/>
        <color indexed="8"/>
        <rFont val="ＭＳ Ｐ明朝"/>
        <family val="1"/>
      </rPr>
      <t>令和２年度の６月の分散登校期間について、どのような形で取り組みましたか。あてはまるものを全てお選びください。分散登校期間を設定しなかった場合はその他に記入をお願いします。</t>
    </r>
    <r>
      <rPr>
        <sz val="11"/>
        <color indexed="8"/>
        <rFont val="ＭＳ 明朝"/>
        <family val="1"/>
      </rPr>
      <t xml:space="preserve">
</t>
    </r>
    <r>
      <rPr>
        <sz val="11"/>
        <color indexed="8"/>
        <rFont val="Century"/>
        <family val="1"/>
      </rPr>
      <t xml:space="preserve">    </t>
    </r>
  </si>
  <si>
    <r>
      <rPr>
        <b/>
        <sz val="11"/>
        <color indexed="8"/>
        <rFont val="Century"/>
        <family val="1"/>
      </rPr>
      <t xml:space="preserve">(3)  </t>
    </r>
    <r>
      <rPr>
        <b/>
        <sz val="11"/>
        <color indexed="8"/>
        <rFont val="ＭＳ Ｐ明朝"/>
        <family val="1"/>
      </rPr>
      <t>令和２年度の分散登校開始後から令和３年３月まで、在籍する生徒に</t>
    </r>
    <r>
      <rPr>
        <b/>
        <sz val="11"/>
        <color indexed="8"/>
        <rFont val="Century"/>
        <family val="1"/>
      </rPr>
      <t>PCR</t>
    </r>
    <r>
      <rPr>
        <b/>
        <sz val="11"/>
        <color indexed="8"/>
        <rFont val="ＭＳ Ｐ明朝"/>
        <family val="1"/>
      </rPr>
      <t>検査の陽性者や濃厚接触者は出ましたか。家庭内感染のケースも含め、１名でも発生した場合は〇でお答えください。学校名は集計結果に含めませんので、ご回答にご協力ください。</t>
    </r>
    <r>
      <rPr>
        <sz val="11"/>
        <color indexed="8"/>
        <rFont val="Century"/>
        <family val="1"/>
      </rPr>
      <t xml:space="preserve">    </t>
    </r>
  </si>
  <si>
    <r>
      <t xml:space="preserve">
</t>
    </r>
    <r>
      <rPr>
        <b/>
        <sz val="11"/>
        <color indexed="8"/>
        <rFont val="Century"/>
        <family val="1"/>
      </rPr>
      <t xml:space="preserve">(4)  </t>
    </r>
    <r>
      <rPr>
        <b/>
        <sz val="11"/>
        <color indexed="8"/>
        <rFont val="ＭＳ Ｐ明朝"/>
        <family val="1"/>
      </rPr>
      <t>実験室の机が対面式の実験室はどこですか。あてはまるものすべてに〇をご記入ください。</t>
    </r>
    <r>
      <rPr>
        <sz val="11"/>
        <color indexed="8"/>
        <rFont val="ＭＳ 明朝"/>
        <family val="1"/>
      </rPr>
      <t xml:space="preserve">
</t>
    </r>
    <r>
      <rPr>
        <sz val="11"/>
        <color indexed="8"/>
        <rFont val="Century"/>
        <family val="1"/>
      </rPr>
      <t xml:space="preserve">    </t>
    </r>
  </si>
  <si>
    <t>⑤ その他（具体的に　　　　　　　　　　　　　　　）</t>
  </si>
  <si>
    <r>
      <rPr>
        <b/>
        <sz val="11"/>
        <color indexed="8"/>
        <rFont val="Century"/>
        <family val="1"/>
      </rPr>
      <t xml:space="preserve">(5)  </t>
    </r>
    <r>
      <rPr>
        <b/>
        <sz val="11"/>
        <color indexed="8"/>
        <rFont val="ＭＳ Ｐ明朝"/>
        <family val="1"/>
      </rPr>
      <t>上記の対面の教室において、感染拡大防止のために取り組んでいる内容はどのようなことですか。当てはまるものすべてに○をご記入ください。その他の場合は具体的にご記入ください。</t>
    </r>
  </si>
  <si>
    <r>
      <rPr>
        <b/>
        <sz val="11"/>
        <color indexed="8"/>
        <rFont val="Century"/>
        <family val="1"/>
      </rPr>
      <t xml:space="preserve">(6)  </t>
    </r>
    <r>
      <rPr>
        <b/>
        <sz val="11"/>
        <color indexed="8"/>
        <rFont val="ＭＳ Ｐ明朝"/>
        <family val="1"/>
      </rPr>
      <t>上記の対面の教室において、感染拡大防止の結果、授業ではどのような不都合が発生しましたか。当てはまるものすべてに○をご記入ください。その他の場合は具体的にご記入ください。</t>
    </r>
  </si>
  <si>
    <t>↓　⑤のその他を選択した方の記述欄</t>
  </si>
  <si>
    <t>↓　⑦のその他を選択した方の記述欄</t>
  </si>
  <si>
    <t>⑤ その他（具体的に　　　　　　　　　　　　　　　）
　　　　　ただし、理科関係の教室に限定してお答えください。
　　　　　一般の調理室、美術室等は除きます。</t>
  </si>
  <si>
    <r>
      <t xml:space="preserve">(7)  </t>
    </r>
    <r>
      <rPr>
        <b/>
        <sz val="11"/>
        <color indexed="8"/>
        <rFont val="ＭＳ Ｐ明朝"/>
        <family val="1"/>
      </rPr>
      <t>令和２年度の定期考査は、どの程度変則的な実施になったでしょうか。また、学期の始期、終期の変更はどのようなものだったでしょうか。あてはまるものを全てお選びください。</t>
    </r>
  </si>
  <si>
    <t>⑦ その他（具体的に　　　　　　　　　　　　　）</t>
  </si>
  <si>
    <t>↓　⑦　その他を選択した方の記述欄</t>
  </si>
  <si>
    <t>↓　②その他　記述欄</t>
  </si>
  <si>
    <r>
      <rPr>
        <b/>
        <sz val="11"/>
        <color indexed="8"/>
        <rFont val="Century"/>
        <family val="1"/>
      </rPr>
      <t xml:space="preserve">(8)  </t>
    </r>
    <r>
      <rPr>
        <b/>
        <sz val="11"/>
        <color indexed="8"/>
        <rFont val="ＭＳ Ｐ明朝"/>
        <family val="1"/>
      </rPr>
      <t>理科室で活動している部活動はどのような影響が出たでしょうか。影響を受けた部活動名を、当てはまるものすべてに○をご記入ください。また、受けた影響を具体的にお書きください。</t>
    </r>
  </si>
  <si>
    <t>Ⅱ　「新型コロナウイルス対応」について</t>
  </si>
  <si>
    <t>令和3年度　日本理化学協会アンケートB</t>
  </si>
  <si>
    <t>⑤ 自然研究部</t>
  </si>
  <si>
    <t>⑥ 物理化学部</t>
  </si>
  <si>
    <t>⑦ 天文部</t>
  </si>
  <si>
    <t>⑧ その他の部活動（　　　　　　　）</t>
  </si>
  <si>
    <t>⑨ 受けた影響を具体的にご記入ください。</t>
  </si>
  <si>
    <t>⑨ 右欄に受けた影響を具体的にご記入ください。　　　　→</t>
  </si>
  <si>
    <t>muroon5522@yahoo.co.jp</t>
  </si>
  <si>
    <t xml:space="preserve"> </t>
  </si>
  <si>
    <t>muroon5522@yahoo.co.jp</t>
  </si>
  <si>
    <r>
      <rPr>
        <sz val="8"/>
        <color indexed="8"/>
        <rFont val="ＭＳ 明朝"/>
        <family val="1"/>
      </rPr>
      <t>①</t>
    </r>
    <r>
      <rPr>
        <sz val="8"/>
        <color indexed="8"/>
        <rFont val="Century"/>
        <family val="1"/>
      </rPr>
      <t xml:space="preserve"> </t>
    </r>
    <r>
      <rPr>
        <sz val="8"/>
        <color indexed="8"/>
        <rFont val="ＭＳ 明朝"/>
        <family val="1"/>
      </rPr>
      <t>家庭へ紙資料によって教材を提供して授業の代替を行った。</t>
    </r>
  </si>
  <si>
    <r>
      <rPr>
        <sz val="8"/>
        <color indexed="8"/>
        <rFont val="ＭＳ 明朝"/>
        <family val="1"/>
      </rPr>
      <t>② 生徒が、教材を学校HP等からダウンロードして利用できる環境を整備し、授業の代替を行った。</t>
    </r>
    <r>
      <rPr>
        <sz val="8"/>
        <color indexed="8"/>
        <rFont val="Century"/>
        <family val="1"/>
      </rPr>
      <t xml:space="preserve"> </t>
    </r>
  </si>
  <si>
    <r>
      <rPr>
        <sz val="8"/>
        <color indexed="8"/>
        <rFont val="ＭＳ 明朝"/>
        <family val="1"/>
      </rPr>
      <t>④ 動画による授業教材をライブ配信（Zoomやteamsなど)で提供した。</t>
    </r>
    <r>
      <rPr>
        <sz val="8"/>
        <color indexed="8"/>
        <rFont val="Century"/>
        <family val="1"/>
      </rPr>
      <t xml:space="preserve"> </t>
    </r>
  </si>
  <si>
    <r>
      <rPr>
        <sz val="8"/>
        <color indexed="8"/>
        <rFont val="ＭＳ Ｐ明朝"/>
        <family val="1"/>
      </rPr>
      <t>⑤</t>
    </r>
    <r>
      <rPr>
        <sz val="8"/>
        <color indexed="8"/>
        <rFont val="Century"/>
        <family val="1"/>
      </rPr>
      <t xml:space="preserve"> Zoom</t>
    </r>
    <r>
      <rPr>
        <sz val="8"/>
        <color indexed="8"/>
        <rFont val="ＭＳ Ｐ明朝"/>
        <family val="1"/>
      </rPr>
      <t>や</t>
    </r>
    <r>
      <rPr>
        <sz val="8"/>
        <color indexed="8"/>
        <rFont val="Century"/>
        <family val="1"/>
      </rPr>
      <t>teams</t>
    </r>
    <r>
      <rPr>
        <sz val="8"/>
        <color indexed="8"/>
        <rFont val="ＭＳ Ｐ明朝"/>
        <family val="1"/>
      </rPr>
      <t>などにより、双方向通信のできる環境でリモートの授業を実施した。</t>
    </r>
    <r>
      <rPr>
        <sz val="8"/>
        <color indexed="8"/>
        <rFont val="Century"/>
        <family val="1"/>
      </rPr>
      <t xml:space="preserve"> </t>
    </r>
  </si>
  <si>
    <r>
      <rPr>
        <sz val="8"/>
        <color indexed="8"/>
        <rFont val="ＭＳ 明朝"/>
        <family val="1"/>
      </rPr>
      <t>③ 学習支援クラウドサービス（Classi､ｽﾀﾃﾞｨｻﾌﾟﾘ等）を活用して教材をﾀﾞｳﾝﾛｰﾄﾞ形式で提供した。</t>
    </r>
    <r>
      <rPr>
        <sz val="8"/>
        <color indexed="8"/>
        <rFont val="Century"/>
        <family val="1"/>
      </rPr>
      <t xml:space="preserve"> </t>
    </r>
  </si>
  <si>
    <r>
      <rPr>
        <sz val="8"/>
        <color indexed="8"/>
        <rFont val="ＭＳ 明朝"/>
        <family val="1"/>
      </rPr>
      <t>⑥特に何も取り組んでいない</t>
    </r>
    <r>
      <rPr>
        <sz val="8"/>
        <color indexed="8"/>
        <rFont val="Century"/>
        <family val="1"/>
      </rPr>
      <t xml:space="preserve"> </t>
    </r>
  </si>
  <si>
    <t>⑦ その他</t>
  </si>
  <si>
    <t>具体的に</t>
  </si>
  <si>
    <t>① 家庭へ紙資料によって教材を提供し、家庭学習の課題を与えて授業の補充を行った。</t>
  </si>
  <si>
    <t>① 家庭へ紙資料によって教材を提供し、家庭学習の課題を与えて授業の補充を行った。</t>
  </si>
  <si>
    <t>② PCR検査や抗体検査における陽性者が出た。</t>
  </si>
  <si>
    <t>⑤ 答えられない</t>
  </si>
  <si>
    <t>(3)</t>
  </si>
  <si>
    <r>
      <rPr>
        <sz val="10"/>
        <color indexed="8"/>
        <rFont val="ＭＳ 明朝"/>
        <family val="1"/>
      </rPr>
      <t>①物理室</t>
    </r>
    <r>
      <rPr>
        <sz val="10"/>
        <color indexed="8"/>
        <rFont val="Century"/>
        <family val="1"/>
      </rPr>
      <t xml:space="preserve"> </t>
    </r>
  </si>
  <si>
    <r>
      <rPr>
        <sz val="10"/>
        <color indexed="8"/>
        <rFont val="ＭＳ 明朝"/>
        <family val="1"/>
      </rPr>
      <t>②化学室</t>
    </r>
    <r>
      <rPr>
        <sz val="10"/>
        <color indexed="8"/>
        <rFont val="Century"/>
        <family val="1"/>
      </rPr>
      <t xml:space="preserve"> </t>
    </r>
  </si>
  <si>
    <r>
      <rPr>
        <sz val="10"/>
        <color indexed="8"/>
        <rFont val="ＭＳ 明朝"/>
        <family val="1"/>
      </rPr>
      <t>③生物室</t>
    </r>
    <r>
      <rPr>
        <sz val="10"/>
        <color indexed="8"/>
        <rFont val="Century"/>
        <family val="1"/>
      </rPr>
      <t xml:space="preserve"> </t>
    </r>
  </si>
  <si>
    <r>
      <rPr>
        <sz val="10"/>
        <color indexed="8"/>
        <rFont val="ＭＳ 明朝"/>
        <family val="1"/>
      </rPr>
      <t>④地学室</t>
    </r>
    <r>
      <rPr>
        <sz val="10"/>
        <color indexed="8"/>
        <rFont val="Century"/>
        <family val="1"/>
      </rPr>
      <t xml:space="preserve"> </t>
    </r>
  </si>
  <si>
    <t>⑤その他</t>
  </si>
  <si>
    <t xml:space="preserve"> </t>
  </si>
  <si>
    <r>
      <rPr>
        <sz val="10"/>
        <color indexed="8"/>
        <rFont val="ＭＳ 明朝"/>
        <family val="1"/>
      </rPr>
      <t>①アクリル板などによるつい立を机上に設置して実験した。</t>
    </r>
    <r>
      <rPr>
        <sz val="10"/>
        <color indexed="8"/>
        <rFont val="Century"/>
        <family val="1"/>
      </rPr>
      <t xml:space="preserve"> </t>
    </r>
  </si>
  <si>
    <r>
      <rPr>
        <sz val="8"/>
        <color indexed="8"/>
        <rFont val="ＭＳ 明朝"/>
        <family val="1"/>
      </rPr>
      <t>②生徒数の少ない授業では対面で着席せず、対角線の席に着席することで飛沫感染を予防した。</t>
    </r>
    <r>
      <rPr>
        <sz val="8"/>
        <color indexed="8"/>
        <rFont val="Century"/>
        <family val="1"/>
      </rPr>
      <t xml:space="preserve"> </t>
    </r>
  </si>
  <si>
    <r>
      <rPr>
        <sz val="10"/>
        <color indexed="8"/>
        <rFont val="ＭＳ 明朝"/>
        <family val="1"/>
      </rPr>
      <t>③</t>
    </r>
    <r>
      <rPr>
        <sz val="10"/>
        <color indexed="8"/>
        <rFont val="ＭＳ 明朝"/>
        <family val="1"/>
      </rPr>
      <t>マスク着用や、入室前の手指のアルコール消毒などの感染防止対策を実施した。</t>
    </r>
    <r>
      <rPr>
        <sz val="10"/>
        <color indexed="8"/>
        <rFont val="Century"/>
        <family val="1"/>
      </rPr>
      <t xml:space="preserve"> </t>
    </r>
  </si>
  <si>
    <r>
      <rPr>
        <sz val="10"/>
        <color indexed="8"/>
        <rFont val="ＭＳ 明朝"/>
        <family val="1"/>
      </rPr>
      <t>④</t>
    </r>
    <r>
      <rPr>
        <sz val="10"/>
        <color indexed="8"/>
        <rFont val="ＭＳ 明朝"/>
        <family val="1"/>
      </rPr>
      <t>実験室の使用は見合わせた。</t>
    </r>
    <r>
      <rPr>
        <sz val="10"/>
        <color indexed="8"/>
        <rFont val="Century"/>
        <family val="1"/>
      </rPr>
      <t xml:space="preserve"> </t>
    </r>
  </si>
  <si>
    <r>
      <rPr>
        <sz val="10"/>
        <color indexed="8"/>
        <rFont val="ＭＳ Ｐ明朝"/>
        <family val="1"/>
      </rPr>
      <t>⑤</t>
    </r>
    <r>
      <rPr>
        <sz val="10"/>
        <color indexed="8"/>
        <rFont val="Century"/>
        <family val="1"/>
      </rPr>
      <t xml:space="preserve"> </t>
    </r>
    <r>
      <rPr>
        <sz val="10"/>
        <color indexed="8"/>
        <rFont val="ＭＳ Ｐ明朝"/>
        <family val="1"/>
      </rPr>
      <t>その他</t>
    </r>
  </si>
  <si>
    <r>
      <rPr>
        <sz val="8"/>
        <color indexed="8"/>
        <rFont val="ＭＳ 明朝"/>
        <family val="1"/>
      </rPr>
      <t>① 向かい合った生徒間でお互いの会話が聞きづらい。そのため会話の声が大きくなる傾向があった。</t>
    </r>
    <r>
      <rPr>
        <sz val="8"/>
        <color indexed="8"/>
        <rFont val="Century"/>
        <family val="1"/>
      </rPr>
      <t xml:space="preserve"> </t>
    </r>
  </si>
  <si>
    <r>
      <rPr>
        <sz val="10"/>
        <color indexed="8"/>
        <rFont val="ＭＳ 明朝"/>
        <family val="1"/>
      </rPr>
      <t>②</t>
    </r>
    <r>
      <rPr>
        <sz val="10"/>
        <color indexed="8"/>
        <rFont val="ＭＳ 明朝"/>
        <family val="1"/>
      </rPr>
      <t>向かい合った生徒間で衝立が邪魔になるため、用具や器具の受け渡しがしにくい。</t>
    </r>
  </si>
  <si>
    <r>
      <rPr>
        <sz val="8"/>
        <color indexed="8"/>
        <rFont val="ＭＳ 明朝"/>
        <family val="1"/>
      </rPr>
      <t>③</t>
    </r>
    <r>
      <rPr>
        <sz val="8"/>
        <color indexed="8"/>
        <rFont val="Century"/>
        <family val="1"/>
      </rPr>
      <t xml:space="preserve"> </t>
    </r>
    <r>
      <rPr>
        <sz val="8"/>
        <color indexed="8"/>
        <rFont val="ＭＳ 明朝"/>
        <family val="1"/>
      </rPr>
      <t>衝立が窓からの光を反射するため、向かい合った生徒間で互いの顔や相手側の記録用紙が見にくい。</t>
    </r>
    <r>
      <rPr>
        <sz val="8"/>
        <color indexed="8"/>
        <rFont val="Century"/>
        <family val="1"/>
      </rPr>
      <t xml:space="preserve"> </t>
    </r>
  </si>
  <si>
    <r>
      <rPr>
        <sz val="6"/>
        <color indexed="8"/>
        <rFont val="ＭＳ 明朝"/>
        <family val="1"/>
      </rPr>
      <t>④</t>
    </r>
    <r>
      <rPr>
        <sz val="6"/>
        <color indexed="8"/>
        <rFont val="Century"/>
        <family val="1"/>
      </rPr>
      <t xml:space="preserve">  </t>
    </r>
    <r>
      <rPr>
        <sz val="6"/>
        <color indexed="8"/>
        <rFont val="ＭＳ 明朝"/>
        <family val="1"/>
      </rPr>
      <t>衝立があることを忘れて、対面の生徒に器具を渡そうとしてぶつけたり破損したりした。あるいは衝立が邪魔だったため、それを避けようとしたが接触して液体をこぼすなど、実験の失敗につながった。</t>
    </r>
  </si>
  <si>
    <r>
      <rPr>
        <sz val="10"/>
        <color indexed="8"/>
        <rFont val="ＭＳ 明朝"/>
        <family val="1"/>
      </rPr>
      <t>①１学期の中間考査は実施しなかった。</t>
    </r>
    <r>
      <rPr>
        <sz val="10"/>
        <color indexed="8"/>
        <rFont val="Century"/>
        <family val="1"/>
      </rPr>
      <t xml:space="preserve"> </t>
    </r>
  </si>
  <si>
    <r>
      <rPr>
        <sz val="10"/>
        <color indexed="8"/>
        <rFont val="ＭＳ 明朝"/>
        <family val="1"/>
      </rPr>
      <t>④</t>
    </r>
    <r>
      <rPr>
        <sz val="10"/>
        <color indexed="8"/>
        <rFont val="ＭＳ 明朝"/>
        <family val="1"/>
      </rPr>
      <t>１学期の期末考査は時期を遅らせて実施した。</t>
    </r>
  </si>
  <si>
    <r>
      <rPr>
        <sz val="10"/>
        <color indexed="8"/>
        <rFont val="ＭＳ 明朝"/>
        <family val="1"/>
      </rPr>
      <t>③</t>
    </r>
    <r>
      <rPr>
        <sz val="10"/>
        <color indexed="8"/>
        <rFont val="ＭＳ 明朝"/>
        <family val="1"/>
      </rPr>
      <t>１学期の期末考査は予定通りの時期に実施した</t>
    </r>
    <r>
      <rPr>
        <sz val="10"/>
        <color indexed="8"/>
        <rFont val="Century"/>
        <family val="1"/>
      </rPr>
      <t xml:space="preserve"> </t>
    </r>
  </si>
  <si>
    <t>②1学期の期末考査は時期を遅らせて実施した。</t>
  </si>
  <si>
    <r>
      <rPr>
        <sz val="10"/>
        <color indexed="8"/>
        <rFont val="ＭＳ 明朝"/>
        <family val="1"/>
      </rPr>
      <t>⑤１学期の終期は遅らせた</t>
    </r>
    <r>
      <rPr>
        <sz val="10"/>
        <color indexed="8"/>
        <rFont val="Century"/>
        <family val="1"/>
      </rPr>
      <t xml:space="preserve"> </t>
    </r>
  </si>
  <si>
    <r>
      <rPr>
        <sz val="10"/>
        <color indexed="8"/>
        <rFont val="ＭＳ 明朝"/>
        <family val="1"/>
      </rPr>
      <t>⑥２学期の始期は早めた。</t>
    </r>
    <r>
      <rPr>
        <sz val="10"/>
        <color indexed="8"/>
        <rFont val="Century"/>
        <family val="1"/>
      </rPr>
      <t xml:space="preserve"> </t>
    </r>
  </si>
  <si>
    <t>(4)</t>
  </si>
  <si>
    <t>(6)</t>
  </si>
  <si>
    <t>⑦その他</t>
  </si>
  <si>
    <t>(8)</t>
  </si>
  <si>
    <t>①物理部</t>
  </si>
  <si>
    <t>②化学部</t>
  </si>
  <si>
    <t>③生物部</t>
  </si>
  <si>
    <t>④地学部</t>
  </si>
  <si>
    <t>⑥物理化学部</t>
  </si>
  <si>
    <t>⑤科学部・自然科学部・サイエンス部</t>
  </si>
  <si>
    <t>⑦天文部</t>
  </si>
  <si>
    <t>⑧その他</t>
  </si>
  <si>
    <t>　</t>
  </si>
  <si>
    <t>　</t>
  </si>
  <si>
    <r>
      <t xml:space="preserve"> </t>
    </r>
    <r>
      <rPr>
        <sz val="10"/>
        <color indexed="8"/>
        <rFont val="ＭＳ 明朝"/>
        <family val="1"/>
      </rPr>
      <t>感染状況について</t>
    </r>
  </si>
  <si>
    <t>天文観察室</t>
  </si>
  <si>
    <t xml:space="preserve"> 1/4の人数で使用した。</t>
  </si>
  <si>
    <t>受けた影響を具体的にお書きください。</t>
  </si>
  <si>
    <t>専門科目</t>
  </si>
  <si>
    <t>年令</t>
  </si>
  <si>
    <t>教員歴</t>
  </si>
  <si>
    <t>都道府県名</t>
  </si>
  <si>
    <t>設置者</t>
  </si>
  <si>
    <t>課程</t>
  </si>
  <si>
    <t>科</t>
  </si>
  <si>
    <t>クラス数</t>
  </si>
  <si>
    <t>SSH</t>
  </si>
  <si>
    <t>大学進学率</t>
  </si>
  <si>
    <t>学校名</t>
  </si>
  <si>
    <t>氏名</t>
  </si>
  <si>
    <t>その他</t>
  </si>
  <si>
    <t>化学</t>
  </si>
  <si>
    <t>記入欄</t>
  </si>
  <si>
    <t xml:space="preserve"> </t>
  </si>
  <si>
    <t>課程                         　　　全日制、全日制・定時制併置校、定時制(昼間定時制含む)通信制、その他（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</si>
</sst>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0.0_ "/>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84">
    <font>
      <sz val="11"/>
      <color theme="1"/>
      <name val="Calibri"/>
      <family val="3"/>
    </font>
    <font>
      <sz val="11"/>
      <color indexed="8"/>
      <name val="ＭＳ Ｐゴシック"/>
      <family val="3"/>
    </font>
    <font>
      <sz val="6"/>
      <name val="ＭＳ Ｐゴシック"/>
      <family val="3"/>
    </font>
    <font>
      <sz val="10.5"/>
      <color indexed="8"/>
      <name val="ＭＳ ゴシック"/>
      <family val="3"/>
    </font>
    <font>
      <sz val="10"/>
      <name val="ＭＳ 明朝"/>
      <family val="1"/>
    </font>
    <font>
      <sz val="10"/>
      <name val="ＭＳ ゴシック"/>
      <family val="3"/>
    </font>
    <font>
      <b/>
      <sz val="10"/>
      <name val="ＭＳ ゴシック"/>
      <family val="3"/>
    </font>
    <font>
      <b/>
      <sz val="12"/>
      <name val="ＭＳ ゴシック"/>
      <family val="3"/>
    </font>
    <font>
      <sz val="10"/>
      <name val="Century"/>
      <family val="1"/>
    </font>
    <font>
      <sz val="11"/>
      <name val="ＭＳ Ｐゴシック"/>
      <family val="3"/>
    </font>
    <font>
      <sz val="9"/>
      <name val="ＭＳ 明朝"/>
      <family val="1"/>
    </font>
    <font>
      <sz val="11"/>
      <color indexed="9"/>
      <name val="ＭＳ Ｐゴシック"/>
      <family val="3"/>
    </font>
    <font>
      <sz val="10"/>
      <color indexed="8"/>
      <name val="ＭＳ 明朝"/>
      <family val="1"/>
    </font>
    <font>
      <sz val="11"/>
      <color indexed="8"/>
      <name val="Century"/>
      <family val="1"/>
    </font>
    <font>
      <sz val="11"/>
      <color indexed="9"/>
      <name val="ＭＳ 明朝"/>
      <family val="1"/>
    </font>
    <font>
      <sz val="11"/>
      <color indexed="8"/>
      <name val="ＭＳ 明朝"/>
      <family val="1"/>
    </font>
    <font>
      <sz val="9"/>
      <color indexed="8"/>
      <name val="ＭＳ 明朝"/>
      <family val="1"/>
    </font>
    <font>
      <sz val="9"/>
      <color indexed="8"/>
      <name val="Century"/>
      <family val="1"/>
    </font>
    <font>
      <b/>
      <sz val="11"/>
      <color indexed="8"/>
      <name val="Century"/>
      <family val="1"/>
    </font>
    <font>
      <b/>
      <sz val="11"/>
      <color indexed="8"/>
      <name val="ＭＳ 明朝"/>
      <family val="1"/>
    </font>
    <font>
      <sz val="11"/>
      <color indexed="8"/>
      <name val="ＭＳ Ｐ明朝"/>
      <family val="1"/>
    </font>
    <font>
      <sz val="10"/>
      <color indexed="8"/>
      <name val="Century"/>
      <family val="1"/>
    </font>
    <font>
      <b/>
      <sz val="11"/>
      <color indexed="8"/>
      <name val="ＭＳ Ｐ明朝"/>
      <family val="1"/>
    </font>
    <font>
      <sz val="11"/>
      <name val="ＭＳ 明朝"/>
      <family val="1"/>
    </font>
    <font>
      <sz val="6"/>
      <color indexed="8"/>
      <name val="Century"/>
      <family val="1"/>
    </font>
    <font>
      <sz val="6"/>
      <color indexed="8"/>
      <name val="ＭＳ 明朝"/>
      <family val="1"/>
    </font>
    <font>
      <sz val="8"/>
      <color indexed="8"/>
      <name val="Century"/>
      <family val="1"/>
    </font>
    <font>
      <sz val="8"/>
      <color indexed="8"/>
      <name val="ＭＳ 明朝"/>
      <family val="1"/>
    </font>
    <font>
      <sz val="10"/>
      <color indexed="8"/>
      <name val="ＭＳ Ｐ明朝"/>
      <family val="1"/>
    </font>
    <font>
      <sz val="8"/>
      <color indexed="8"/>
      <name val="ＭＳ Ｐ明朝"/>
      <family val="1"/>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ゴシック"/>
      <family val="3"/>
    </font>
    <font>
      <sz val="10"/>
      <name val="ＭＳ Ｐゴシック"/>
      <family val="3"/>
    </font>
    <font>
      <sz val="10"/>
      <color indexed="8"/>
      <name val="ＭＳ Ｐゴシック"/>
      <family val="3"/>
    </font>
    <font>
      <sz val="11"/>
      <color indexed="9"/>
      <name val="Century"/>
      <family val="1"/>
    </font>
    <font>
      <sz val="8"/>
      <color indexed="8"/>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ゴシック"/>
      <family val="3"/>
    </font>
    <font>
      <sz val="10"/>
      <name val="Calibri"/>
      <family val="3"/>
    </font>
    <font>
      <sz val="10"/>
      <color theme="1"/>
      <name val="Calibri"/>
      <family val="3"/>
    </font>
    <font>
      <sz val="10"/>
      <color theme="1"/>
      <name val="ＭＳ 明朝"/>
      <family val="1"/>
    </font>
    <font>
      <sz val="11"/>
      <color rgb="FF000000"/>
      <name val="Century"/>
      <family val="1"/>
    </font>
    <font>
      <sz val="11"/>
      <color rgb="FF000000"/>
      <name val="ＭＳ 明朝"/>
      <family val="1"/>
    </font>
    <font>
      <sz val="11"/>
      <color theme="1"/>
      <name val="Century"/>
      <family val="1"/>
    </font>
    <font>
      <sz val="9"/>
      <color rgb="FF000000"/>
      <name val="Century"/>
      <family val="1"/>
    </font>
    <font>
      <sz val="11"/>
      <color rgb="FF000000"/>
      <name val="ＭＳ Ｐ明朝"/>
      <family val="1"/>
    </font>
    <font>
      <b/>
      <sz val="11"/>
      <color rgb="FF000000"/>
      <name val="Century"/>
      <family val="1"/>
    </font>
    <font>
      <sz val="11"/>
      <color theme="0"/>
      <name val="Century"/>
      <family val="1"/>
    </font>
    <font>
      <sz val="9"/>
      <color rgb="FF000000"/>
      <name val="ＭＳ 明朝"/>
      <family val="1"/>
    </font>
    <font>
      <sz val="8"/>
      <color theme="1"/>
      <name val="Calibri"/>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7" tint="0.39998000860214233"/>
        <bgColor indexed="64"/>
      </patternFill>
    </fill>
    <fill>
      <patternFill patternType="solid">
        <fgColor rgb="FFFFCCFF"/>
        <bgColor indexed="64"/>
      </patternFill>
    </fill>
    <fill>
      <patternFill patternType="solid">
        <fgColor rgb="FFFFFF99"/>
        <bgColor indexed="64"/>
      </patternFill>
    </fill>
    <fill>
      <patternFill patternType="solid">
        <fgColor rgb="FFFF99FF"/>
        <bgColor indexed="64"/>
      </patternFill>
    </fill>
    <fill>
      <patternFill patternType="solid">
        <fgColor rgb="FFFF66FF"/>
        <bgColor indexed="64"/>
      </patternFill>
    </fill>
    <fill>
      <patternFill patternType="solid">
        <fgColor indexed="44"/>
        <bgColor indexed="64"/>
      </patternFill>
    </fill>
    <fill>
      <patternFill patternType="solid">
        <fgColor indexed="9"/>
        <bgColor indexed="64"/>
      </patternFill>
    </fill>
    <fill>
      <patternFill patternType="solid">
        <fgColor theme="0"/>
        <bgColor indexed="64"/>
      </patternFill>
    </fill>
    <fill>
      <patternFill patternType="solid">
        <fgColor theme="0" tint="-0.04997999966144562"/>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hair"/>
      <right style="thin"/>
      <top style="thin"/>
      <bottom style="thin"/>
    </border>
    <border>
      <left style="medium"/>
      <right>
        <color indexed="63"/>
      </right>
      <top>
        <color indexed="63"/>
      </top>
      <bottom style="medium"/>
    </border>
    <border>
      <left style="hair"/>
      <right style="thin"/>
      <top style="thin"/>
      <bottom style="mediu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color indexed="63"/>
      </top>
      <bottom style="medium"/>
    </border>
    <border>
      <left style="thin"/>
      <right>
        <color indexed="63"/>
      </right>
      <top>
        <color indexed="63"/>
      </top>
      <bottom style="thin"/>
    </border>
    <border>
      <left>
        <color indexed="63"/>
      </left>
      <right style="thin"/>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color indexed="63"/>
      </right>
      <top style="thin"/>
      <bottom style="hair"/>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thin"/>
      <bottom style="hair"/>
    </border>
    <border>
      <left>
        <color indexed="63"/>
      </left>
      <right style="medium"/>
      <top style="thin"/>
      <bottom style="hair"/>
    </border>
    <border>
      <left>
        <color indexed="63"/>
      </left>
      <right style="thin"/>
      <top style="hair"/>
      <bottom style="medium"/>
    </border>
    <border>
      <left>
        <color indexed="63"/>
      </left>
      <right style="medium"/>
      <top style="hair"/>
      <bottom style="hair"/>
    </border>
    <border>
      <left style="thin"/>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1"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11"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11" fillId="17"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4" fillId="0" borderId="0" applyNumberFormat="0" applyFill="0" applyBorder="0" applyAlignment="0" applyProtection="0"/>
    <xf numFmtId="0" fontId="55" fillId="27" borderId="1" applyNumberFormat="0" applyAlignment="0" applyProtection="0"/>
    <xf numFmtId="0" fontId="56" fillId="28" borderId="0" applyNumberFormat="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 fillId="29" borderId="2" applyNumberFormat="0" applyFont="0" applyAlignment="0" applyProtection="0"/>
    <xf numFmtId="0" fontId="58" fillId="0" borderId="3" applyNumberFormat="0" applyFill="0" applyAlignment="0" applyProtection="0"/>
    <xf numFmtId="0" fontId="59" fillId="30" borderId="0" applyNumberFormat="0" applyBorder="0" applyAlignment="0" applyProtection="0"/>
    <xf numFmtId="0" fontId="60" fillId="31" borderId="4" applyNumberFormat="0" applyAlignment="0" applyProtection="0"/>
    <xf numFmtId="0" fontId="6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1" borderId="9" applyNumberFormat="0" applyAlignment="0" applyProtection="0"/>
    <xf numFmtId="0" fontId="6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8" fillId="32" borderId="4" applyNumberFormat="0" applyAlignment="0" applyProtection="0"/>
    <xf numFmtId="0" fontId="9" fillId="0" borderId="0">
      <alignment vertical="center"/>
      <protection/>
    </xf>
    <xf numFmtId="0" fontId="69" fillId="0" borderId="0" applyNumberFormat="0" applyFill="0" applyBorder="0" applyAlignment="0" applyProtection="0"/>
    <xf numFmtId="0" fontId="70" fillId="33" borderId="0" applyNumberFormat="0" applyBorder="0" applyAlignment="0" applyProtection="0"/>
  </cellStyleXfs>
  <cellXfs count="267">
    <xf numFmtId="0" fontId="0" fillId="0" borderId="0" xfId="0" applyFont="1" applyAlignment="1">
      <alignment vertical="center"/>
    </xf>
    <xf numFmtId="0" fontId="71" fillId="0" borderId="0" xfId="0" applyFont="1" applyAlignment="1">
      <alignment horizontal="left" vertical="center" wrapText="1"/>
    </xf>
    <xf numFmtId="49" fontId="72" fillId="0" borderId="0" xfId="0" applyNumberFormat="1" applyFont="1" applyAlignment="1">
      <alignment horizontal="center" vertical="top" wrapText="1"/>
    </xf>
    <xf numFmtId="0" fontId="73" fillId="0" borderId="0" xfId="0" applyFont="1" applyAlignment="1">
      <alignment horizontal="left" vertical="center" wrapText="1"/>
    </xf>
    <xf numFmtId="49" fontId="6" fillId="0" borderId="0" xfId="0" applyNumberFormat="1" applyFont="1" applyAlignment="1">
      <alignment horizontal="right" vertical="top" wrapText="1"/>
    </xf>
    <xf numFmtId="49" fontId="6" fillId="0" borderId="0" xfId="0" applyNumberFormat="1" applyFont="1" applyAlignment="1">
      <alignment horizontal="center" vertical="top" wrapText="1"/>
    </xf>
    <xf numFmtId="49" fontId="4" fillId="0" borderId="0" xfId="0" applyNumberFormat="1" applyFont="1" applyAlignment="1">
      <alignment horizontal="right" vertical="top" wrapText="1"/>
    </xf>
    <xf numFmtId="49" fontId="4" fillId="0" borderId="0" xfId="0" applyNumberFormat="1" applyFont="1" applyAlignment="1">
      <alignment horizontal="center" vertical="top" wrapText="1"/>
    </xf>
    <xf numFmtId="0" fontId="74" fillId="0" borderId="0" xfId="0" applyFont="1" applyAlignment="1">
      <alignment horizontal="left" vertical="center" wrapText="1"/>
    </xf>
    <xf numFmtId="49" fontId="8" fillId="0" borderId="0" xfId="0" applyNumberFormat="1" applyFont="1" applyAlignment="1">
      <alignment horizontal="right" vertical="top" wrapText="1"/>
    </xf>
    <xf numFmtId="49" fontId="8" fillId="0" borderId="0" xfId="0" applyNumberFormat="1" applyFont="1" applyAlignment="1">
      <alignment horizontal="center" vertical="top" wrapText="1"/>
    </xf>
    <xf numFmtId="49" fontId="6" fillId="0" borderId="0" xfId="0" applyNumberFormat="1" applyFont="1" applyBorder="1" applyAlignment="1">
      <alignment horizontal="center" vertical="top" wrapText="1"/>
    </xf>
    <xf numFmtId="49" fontId="5" fillId="0" borderId="0" xfId="0" applyNumberFormat="1" applyFont="1" applyFill="1" applyAlignment="1">
      <alignment horizontal="right" vertical="top" wrapText="1"/>
    </xf>
    <xf numFmtId="49" fontId="4" fillId="0" borderId="0" xfId="0" applyNumberFormat="1" applyFont="1" applyFill="1" applyAlignment="1">
      <alignment horizontal="right" vertical="top" wrapText="1"/>
    </xf>
    <xf numFmtId="49" fontId="5" fillId="0" borderId="0" xfId="0" applyNumberFormat="1" applyFont="1" applyAlignment="1">
      <alignment horizontal="right" vertical="top" wrapText="1"/>
    </xf>
    <xf numFmtId="49" fontId="73" fillId="0" borderId="0" xfId="0" applyNumberFormat="1" applyFont="1" applyAlignment="1">
      <alignment horizontal="center" vertical="top" wrapText="1"/>
    </xf>
    <xf numFmtId="49" fontId="6" fillId="0" borderId="0" xfId="0" applyNumberFormat="1" applyFont="1" applyFill="1" applyBorder="1" applyAlignment="1">
      <alignment horizontal="right" vertical="top" wrapText="1"/>
    </xf>
    <xf numFmtId="49" fontId="5" fillId="0" borderId="0" xfId="0" applyNumberFormat="1" applyFont="1" applyAlignment="1">
      <alignment horizontal="center" vertical="top" wrapText="1"/>
    </xf>
    <xf numFmtId="0" fontId="75" fillId="0" borderId="0" xfId="0" applyFont="1" applyAlignment="1" applyProtection="1">
      <alignment vertical="center"/>
      <protection/>
    </xf>
    <xf numFmtId="0" fontId="75" fillId="0" borderId="0" xfId="0" applyFont="1" applyAlignment="1" applyProtection="1">
      <alignment horizontal="center" vertical="center"/>
      <protection/>
    </xf>
    <xf numFmtId="0" fontId="75" fillId="0" borderId="0" xfId="0" applyFont="1" applyAlignment="1" applyProtection="1">
      <alignment horizontal="left" vertical="center"/>
      <protection/>
    </xf>
    <xf numFmtId="0" fontId="75" fillId="0" borderId="0" xfId="0" applyFont="1" applyAlignment="1" applyProtection="1">
      <alignment vertical="center" shrinkToFit="1"/>
      <protection/>
    </xf>
    <xf numFmtId="0" fontId="75" fillId="0" borderId="0" xfId="0" applyFont="1" applyAlignment="1" applyProtection="1">
      <alignment vertical="center"/>
      <protection locked="0"/>
    </xf>
    <xf numFmtId="0" fontId="75" fillId="34" borderId="10" xfId="0" applyFont="1" applyFill="1" applyBorder="1" applyAlignment="1" applyProtection="1">
      <alignment vertical="center"/>
      <protection/>
    </xf>
    <xf numFmtId="0" fontId="75" fillId="12" borderId="11" xfId="0" applyFont="1" applyFill="1" applyBorder="1" applyAlignment="1" applyProtection="1">
      <alignment horizontal="left" vertical="center"/>
      <protection/>
    </xf>
    <xf numFmtId="0" fontId="15" fillId="12" borderId="11" xfId="0" applyFont="1" applyFill="1" applyBorder="1" applyAlignment="1" applyProtection="1">
      <alignment horizontal="left" vertical="center"/>
      <protection/>
    </xf>
    <xf numFmtId="0" fontId="76" fillId="12" borderId="11" xfId="0" applyFont="1" applyFill="1" applyBorder="1" applyAlignment="1" applyProtection="1">
      <alignment horizontal="left" vertical="center"/>
      <protection/>
    </xf>
    <xf numFmtId="0" fontId="75" fillId="12" borderId="11" xfId="0" applyFont="1" applyFill="1" applyBorder="1" applyAlignment="1" applyProtection="1">
      <alignment horizontal="left" vertical="center" wrapText="1"/>
      <protection/>
    </xf>
    <xf numFmtId="0" fontId="75" fillId="34" borderId="12" xfId="0" applyFont="1" applyFill="1" applyBorder="1" applyAlignment="1" applyProtection="1">
      <alignment vertical="center"/>
      <protection/>
    </xf>
    <xf numFmtId="0" fontId="75" fillId="12" borderId="13" xfId="0" applyFont="1" applyFill="1" applyBorder="1" applyAlignment="1" applyProtection="1">
      <alignment horizontal="left" vertical="center" wrapText="1"/>
      <protection/>
    </xf>
    <xf numFmtId="49" fontId="75" fillId="35" borderId="14" xfId="0" applyNumberFormat="1" applyFont="1" applyFill="1" applyBorder="1" applyAlignment="1" applyProtection="1">
      <alignment vertical="center"/>
      <protection/>
    </xf>
    <xf numFmtId="0" fontId="75" fillId="0" borderId="0" xfId="0" applyFont="1" applyAlignment="1" applyProtection="1">
      <alignment horizontal="left" vertical="center"/>
      <protection locked="0"/>
    </xf>
    <xf numFmtId="0" fontId="75" fillId="14" borderId="15" xfId="23" applyFont="1" applyFill="1" applyBorder="1" applyAlignment="1" applyProtection="1">
      <alignment vertical="center" shrinkToFit="1"/>
      <protection/>
    </xf>
    <xf numFmtId="0" fontId="75" fillId="14" borderId="16" xfId="23" applyFont="1" applyFill="1" applyBorder="1" applyAlignment="1" applyProtection="1">
      <alignment vertical="center" shrinkToFit="1"/>
      <protection/>
    </xf>
    <xf numFmtId="0" fontId="75" fillId="14" borderId="17" xfId="23" applyFont="1" applyFill="1" applyBorder="1" applyAlignment="1" applyProtection="1">
      <alignment vertical="center" shrinkToFit="1"/>
      <protection/>
    </xf>
    <xf numFmtId="0" fontId="75" fillId="14" borderId="14" xfId="23" applyFont="1" applyFill="1" applyBorder="1" applyAlignment="1" applyProtection="1">
      <alignment vertical="center" shrinkToFit="1"/>
      <protection/>
    </xf>
    <xf numFmtId="0" fontId="75" fillId="14" borderId="0" xfId="23" applyFont="1" applyFill="1" applyBorder="1" applyAlignment="1" applyProtection="1">
      <alignment vertical="center" shrinkToFit="1"/>
      <protection/>
    </xf>
    <xf numFmtId="0" fontId="75" fillId="14" borderId="18" xfId="23" applyFont="1" applyFill="1" applyBorder="1" applyAlignment="1" applyProtection="1">
      <alignment vertical="center" shrinkToFit="1"/>
      <protection/>
    </xf>
    <xf numFmtId="0" fontId="75" fillId="0" borderId="0" xfId="0" applyFont="1" applyAlignment="1" applyProtection="1">
      <alignment horizontal="center" vertical="center"/>
      <protection locked="0"/>
    </xf>
    <xf numFmtId="0" fontId="75" fillId="0" borderId="0" xfId="0" applyFont="1" applyAlignment="1" applyProtection="1">
      <alignment vertical="center" shrinkToFit="1"/>
      <protection locked="0"/>
    </xf>
    <xf numFmtId="0" fontId="77" fillId="0" borderId="0" xfId="0" applyFont="1" applyAlignment="1">
      <alignment horizontal="center" vertical="center"/>
    </xf>
    <xf numFmtId="49" fontId="21" fillId="0" borderId="19" xfId="0" applyNumberFormat="1" applyFont="1" applyBorder="1" applyAlignment="1" applyProtection="1">
      <alignment horizontal="center" vertical="center"/>
      <protection/>
    </xf>
    <xf numFmtId="49" fontId="21" fillId="0" borderId="0" xfId="0" applyNumberFormat="1" applyFont="1" applyAlignment="1" applyProtection="1">
      <alignment horizontal="center" vertical="center"/>
      <protection/>
    </xf>
    <xf numFmtId="0" fontId="21" fillId="0" borderId="19" xfId="0" applyFont="1" applyBorder="1" applyAlignment="1" applyProtection="1">
      <alignment horizontal="center" vertical="center"/>
      <protection/>
    </xf>
    <xf numFmtId="0" fontId="21" fillId="0" borderId="0" xfId="0" applyFont="1" applyAlignment="1" applyProtection="1">
      <alignment horizontal="center" vertical="center"/>
      <protection/>
    </xf>
    <xf numFmtId="0" fontId="21" fillId="36" borderId="19" xfId="0" applyFont="1" applyFill="1" applyBorder="1" applyAlignment="1" applyProtection="1">
      <alignment horizontal="center" vertical="center" textRotation="255" wrapText="1"/>
      <protection/>
    </xf>
    <xf numFmtId="49" fontId="75" fillId="35" borderId="14" xfId="0" applyNumberFormat="1" applyFont="1" applyFill="1" applyBorder="1" applyAlignment="1" applyProtection="1">
      <alignment horizontal="center" vertical="center"/>
      <protection/>
    </xf>
    <xf numFmtId="49" fontId="75" fillId="35" borderId="20" xfId="0" applyNumberFormat="1" applyFont="1" applyFill="1" applyBorder="1" applyAlignment="1" applyProtection="1">
      <alignment horizontal="center" vertical="center"/>
      <protection/>
    </xf>
    <xf numFmtId="0" fontId="13" fillId="35" borderId="14" xfId="0" applyFont="1" applyFill="1" applyBorder="1" applyAlignment="1" applyProtection="1">
      <alignment horizontal="left" vertical="center" wrapText="1"/>
      <protection/>
    </xf>
    <xf numFmtId="49" fontId="75" fillId="37" borderId="14" xfId="0" applyNumberFormat="1" applyFont="1" applyFill="1" applyBorder="1" applyAlignment="1" applyProtection="1">
      <alignment vertical="center"/>
      <protection/>
    </xf>
    <xf numFmtId="49" fontId="75" fillId="37" borderId="21" xfId="0" applyNumberFormat="1" applyFont="1" applyFill="1" applyBorder="1" applyAlignment="1" applyProtection="1">
      <alignment horizontal="center" vertical="center"/>
      <protection/>
    </xf>
    <xf numFmtId="49" fontId="75" fillId="37" borderId="14" xfId="0" applyNumberFormat="1" applyFont="1" applyFill="1" applyBorder="1" applyAlignment="1" applyProtection="1">
      <alignment horizontal="center" vertical="center"/>
      <protection/>
    </xf>
    <xf numFmtId="49" fontId="75" fillId="37" borderId="20" xfId="0" applyNumberFormat="1" applyFont="1" applyFill="1" applyBorder="1" applyAlignment="1" applyProtection="1">
      <alignment horizontal="center" vertical="center"/>
      <protection/>
    </xf>
    <xf numFmtId="0" fontId="75" fillId="38" borderId="10" xfId="0" applyFont="1" applyFill="1" applyBorder="1" applyAlignment="1" applyProtection="1">
      <alignment horizontal="center" vertical="center"/>
      <protection/>
    </xf>
    <xf numFmtId="0" fontId="78" fillId="0" borderId="0" xfId="0" applyFont="1" applyAlignment="1" applyProtection="1">
      <alignment vertical="center" shrinkToFit="1"/>
      <protection/>
    </xf>
    <xf numFmtId="0" fontId="78" fillId="0" borderId="0" xfId="0" applyFont="1" applyAlignment="1" applyProtection="1">
      <alignment vertical="center" shrinkToFit="1"/>
      <protection locked="0"/>
    </xf>
    <xf numFmtId="0" fontId="21" fillId="36" borderId="22" xfId="0" applyFont="1" applyFill="1" applyBorder="1" applyAlignment="1" applyProtection="1">
      <alignment horizontal="center" vertical="center" textRotation="255" wrapText="1"/>
      <protection/>
    </xf>
    <xf numFmtId="49" fontId="73" fillId="0" borderId="0" xfId="0" applyNumberFormat="1" applyFont="1" applyAlignment="1">
      <alignment horizontal="left" vertical="center" wrapText="1"/>
    </xf>
    <xf numFmtId="0" fontId="57" fillId="0" borderId="0" xfId="46" applyAlignment="1" applyProtection="1">
      <alignment horizontal="left" vertical="center" wrapText="1"/>
      <protection/>
    </xf>
    <xf numFmtId="0" fontId="73" fillId="0" borderId="0" xfId="0" applyFont="1" applyAlignment="1">
      <alignment horizontal="left" vertical="center" wrapText="1"/>
    </xf>
    <xf numFmtId="0" fontId="4" fillId="0" borderId="0" xfId="0" applyFont="1" applyAlignment="1">
      <alignment horizontal="left" vertical="center" wrapText="1"/>
    </xf>
    <xf numFmtId="0" fontId="19" fillId="35" borderId="14" xfId="0" applyFont="1" applyFill="1" applyBorder="1" applyAlignment="1" applyProtection="1">
      <alignment horizontal="left" vertical="center" wrapText="1"/>
      <protection/>
    </xf>
    <xf numFmtId="0" fontId="21" fillId="39" borderId="19" xfId="0" applyFont="1" applyFill="1" applyBorder="1" applyAlignment="1" applyProtection="1">
      <alignment vertical="top" textRotation="255" wrapText="1"/>
      <protection/>
    </xf>
    <xf numFmtId="0" fontId="75" fillId="14" borderId="16" xfId="23" applyFont="1" applyFill="1" applyBorder="1" applyAlignment="1" applyProtection="1">
      <alignment horizontal="center" vertical="center" shrinkToFit="1"/>
      <protection/>
    </xf>
    <xf numFmtId="0" fontId="75" fillId="14" borderId="17" xfId="23" applyFont="1" applyFill="1" applyBorder="1" applyAlignment="1" applyProtection="1">
      <alignment horizontal="center" vertical="center" shrinkToFit="1"/>
      <protection/>
    </xf>
    <xf numFmtId="0" fontId="75" fillId="14" borderId="15" xfId="23" applyFont="1" applyFill="1" applyBorder="1" applyAlignment="1" applyProtection="1">
      <alignment horizontal="center" vertical="center" shrinkToFit="1"/>
      <protection/>
    </xf>
    <xf numFmtId="0" fontId="13" fillId="37" borderId="14" xfId="0" applyFont="1" applyFill="1" applyBorder="1" applyAlignment="1" applyProtection="1">
      <alignment horizontal="left" vertical="center" wrapText="1"/>
      <protection/>
    </xf>
    <xf numFmtId="0" fontId="75" fillId="14" borderId="16" xfId="0" applyFont="1" applyFill="1" applyBorder="1" applyAlignment="1" applyProtection="1">
      <alignment horizontal="left" vertical="center" wrapText="1"/>
      <protection/>
    </xf>
    <xf numFmtId="0" fontId="75" fillId="14" borderId="17" xfId="0" applyFont="1" applyFill="1" applyBorder="1" applyAlignment="1" applyProtection="1">
      <alignment horizontal="left" vertical="center" wrapText="1"/>
      <protection/>
    </xf>
    <xf numFmtId="0" fontId="75" fillId="14" borderId="0" xfId="0" applyFont="1" applyFill="1" applyBorder="1" applyAlignment="1" applyProtection="1">
      <alignment horizontal="left" vertical="center" wrapText="1"/>
      <protection/>
    </xf>
    <xf numFmtId="0" fontId="75" fillId="14" borderId="18" xfId="0" applyFont="1" applyFill="1" applyBorder="1" applyAlignment="1" applyProtection="1">
      <alignment horizontal="left" vertical="center" wrapText="1"/>
      <protection/>
    </xf>
    <xf numFmtId="0" fontId="75" fillId="14" borderId="15" xfId="0" applyFont="1" applyFill="1" applyBorder="1" applyAlignment="1" applyProtection="1">
      <alignment horizontal="left" vertical="center" wrapText="1"/>
      <protection/>
    </xf>
    <xf numFmtId="0" fontId="75" fillId="14" borderId="14" xfId="0" applyFont="1" applyFill="1" applyBorder="1" applyAlignment="1" applyProtection="1">
      <alignment horizontal="left" vertical="center" wrapText="1"/>
      <protection/>
    </xf>
    <xf numFmtId="0" fontId="79" fillId="14" borderId="23" xfId="23" applyFont="1" applyFill="1" applyBorder="1" applyAlignment="1" applyProtection="1">
      <alignment horizontal="center" vertical="center" shrinkToFit="1"/>
      <protection/>
    </xf>
    <xf numFmtId="0" fontId="75" fillId="14" borderId="24" xfId="23" applyFont="1" applyFill="1" applyBorder="1" applyAlignment="1" applyProtection="1">
      <alignment horizontal="center" vertical="center" shrinkToFit="1"/>
      <protection/>
    </xf>
    <xf numFmtId="0" fontId="75" fillId="14" borderId="25" xfId="23" applyFont="1" applyFill="1" applyBorder="1" applyAlignment="1" applyProtection="1">
      <alignment horizontal="center" vertical="center" shrinkToFit="1"/>
      <protection/>
    </xf>
    <xf numFmtId="49" fontId="21" fillId="0" borderId="26" xfId="0" applyNumberFormat="1" applyFont="1" applyBorder="1" applyAlignment="1" applyProtection="1">
      <alignment horizontal="center" vertical="center"/>
      <protection/>
    </xf>
    <xf numFmtId="0" fontId="12" fillId="12" borderId="19" xfId="0" applyFont="1" applyFill="1" applyBorder="1" applyAlignment="1" applyProtection="1">
      <alignment horizontal="center" vertical="center" textRotation="255" wrapText="1"/>
      <protection/>
    </xf>
    <xf numFmtId="0" fontId="21" fillId="12" borderId="27" xfId="0" applyFont="1" applyFill="1" applyBorder="1" applyAlignment="1" applyProtection="1">
      <alignment horizontal="center" vertical="top" textRotation="255" wrapText="1"/>
      <protection/>
    </xf>
    <xf numFmtId="0" fontId="21" fillId="12" borderId="28" xfId="0" applyFont="1" applyFill="1" applyBorder="1" applyAlignment="1" applyProtection="1">
      <alignment horizontal="center" vertical="top" textRotation="255" wrapText="1"/>
      <protection/>
    </xf>
    <xf numFmtId="0" fontId="12" fillId="12" borderId="29" xfId="0" applyFont="1" applyFill="1" applyBorder="1" applyAlignment="1" applyProtection="1">
      <alignment horizontal="center" vertical="top" textRotation="255" wrapText="1"/>
      <protection/>
    </xf>
    <xf numFmtId="0" fontId="12" fillId="12" borderId="27" xfId="0" applyFont="1" applyFill="1" applyBorder="1" applyAlignment="1" applyProtection="1">
      <alignment horizontal="center" vertical="top" textRotation="255" wrapText="1"/>
      <protection/>
    </xf>
    <xf numFmtId="0" fontId="12" fillId="12" borderId="28" xfId="0" applyFont="1" applyFill="1" applyBorder="1" applyAlignment="1" applyProtection="1">
      <alignment horizontal="center" vertical="top" textRotation="255" wrapText="1"/>
      <protection/>
    </xf>
    <xf numFmtId="0" fontId="28" fillId="12" borderId="19" xfId="0" applyFont="1" applyFill="1" applyBorder="1" applyAlignment="1" applyProtection="1">
      <alignment horizontal="center" vertical="center" textRotation="255" wrapText="1"/>
      <protection/>
    </xf>
    <xf numFmtId="0" fontId="21" fillId="40" borderId="29" xfId="0" applyFont="1" applyFill="1" applyBorder="1" applyAlignment="1" applyProtection="1">
      <alignment horizontal="center" vertical="top" textRotation="255" wrapText="1"/>
      <protection/>
    </xf>
    <xf numFmtId="0" fontId="21" fillId="40" borderId="28" xfId="0" applyFont="1" applyFill="1" applyBorder="1" applyAlignment="1" applyProtection="1">
      <alignment horizontal="center" vertical="top" textRotation="255" wrapText="1"/>
      <protection/>
    </xf>
    <xf numFmtId="0" fontId="28" fillId="12" borderId="29" xfId="0" applyFont="1" applyFill="1" applyBorder="1" applyAlignment="1" applyProtection="1">
      <alignment horizontal="center" vertical="top" textRotation="255" wrapText="1"/>
      <protection/>
    </xf>
    <xf numFmtId="0" fontId="4" fillId="0" borderId="0" xfId="0" applyFont="1" applyAlignment="1">
      <alignment horizontal="left" vertical="top" wrapText="1"/>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6" fillId="0" borderId="0" xfId="0" applyFont="1" applyAlignment="1">
      <alignment horizont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0" fontId="4" fillId="0" borderId="0" xfId="0" applyFont="1" applyBorder="1" applyAlignment="1">
      <alignment horizontal="left" vertical="top" wrapText="1"/>
    </xf>
    <xf numFmtId="0" fontId="8" fillId="0" borderId="0" xfId="0" applyFont="1" applyAlignment="1">
      <alignment horizontal="left" vertical="top" wrapText="1"/>
    </xf>
    <xf numFmtId="0" fontId="6" fillId="0" borderId="0" xfId="0" applyFont="1" applyBorder="1" applyAlignment="1">
      <alignment horizontal="left" vertical="top" wrapText="1"/>
    </xf>
    <xf numFmtId="0" fontId="5" fillId="0" borderId="0" xfId="0" applyFont="1" applyAlignment="1">
      <alignment horizontal="left" vertical="top" wrapText="1"/>
    </xf>
    <xf numFmtId="0" fontId="4" fillId="0" borderId="0" xfId="0" applyFont="1" applyFill="1" applyAlignment="1">
      <alignment horizontal="left" vertical="top" wrapText="1"/>
    </xf>
    <xf numFmtId="0" fontId="73" fillId="0" borderId="0" xfId="0" applyFont="1" applyAlignment="1">
      <alignment horizontal="left" vertical="center" wrapText="1"/>
    </xf>
    <xf numFmtId="0" fontId="0" fillId="0" borderId="0" xfId="0" applyAlignment="1">
      <alignment horizontal="left" vertical="center" wrapText="1"/>
    </xf>
    <xf numFmtId="0" fontId="79" fillId="36" borderId="19" xfId="0" applyFont="1" applyFill="1" applyBorder="1" applyAlignment="1" applyProtection="1">
      <alignment horizontal="center" vertical="center" shrinkToFit="1"/>
      <protection locked="0"/>
    </xf>
    <xf numFmtId="0" fontId="75" fillId="36" borderId="19" xfId="0" applyFont="1" applyFill="1" applyBorder="1" applyAlignment="1" applyProtection="1">
      <alignment horizontal="center" vertical="center" shrinkToFit="1"/>
      <protection locked="0"/>
    </xf>
    <xf numFmtId="0" fontId="75" fillId="14" borderId="19" xfId="0" applyFont="1" applyFill="1" applyBorder="1" applyAlignment="1" applyProtection="1">
      <alignment horizontal="left" vertical="top" wrapText="1"/>
      <protection/>
    </xf>
    <xf numFmtId="0" fontId="75" fillId="14" borderId="30" xfId="0" applyFont="1" applyFill="1" applyBorder="1" applyAlignment="1" applyProtection="1">
      <alignment horizontal="left" vertical="top" wrapText="1"/>
      <protection/>
    </xf>
    <xf numFmtId="0" fontId="19" fillId="34" borderId="31" xfId="23" applyFont="1" applyFill="1" applyBorder="1" applyAlignment="1" applyProtection="1">
      <alignment horizontal="left" vertical="center"/>
      <protection/>
    </xf>
    <xf numFmtId="0" fontId="80" fillId="34" borderId="32" xfId="23" applyFont="1" applyFill="1" applyBorder="1" applyAlignment="1" applyProtection="1">
      <alignment horizontal="left" vertical="center"/>
      <protection/>
    </xf>
    <xf numFmtId="0" fontId="80" fillId="34" borderId="33" xfId="23" applyFont="1" applyFill="1" applyBorder="1" applyAlignment="1" applyProtection="1">
      <alignment horizontal="left" vertical="center"/>
      <protection/>
    </xf>
    <xf numFmtId="49" fontId="75" fillId="12" borderId="34" xfId="0" applyNumberFormat="1" applyFont="1" applyFill="1" applyBorder="1" applyAlignment="1" applyProtection="1">
      <alignment horizontal="center" vertical="center"/>
      <protection/>
    </xf>
    <xf numFmtId="49" fontId="75" fillId="12" borderId="26" xfId="0" applyNumberFormat="1" applyFont="1" applyFill="1" applyBorder="1" applyAlignment="1" applyProtection="1">
      <alignment horizontal="center" vertical="center"/>
      <protection/>
    </xf>
    <xf numFmtId="0" fontId="75" fillId="14" borderId="34" xfId="0" applyFont="1" applyFill="1" applyBorder="1" applyAlignment="1" applyProtection="1">
      <alignment horizontal="center" vertical="top" wrapText="1"/>
      <protection/>
    </xf>
    <xf numFmtId="0" fontId="75" fillId="14" borderId="35" xfId="0" applyFont="1" applyFill="1" applyBorder="1" applyAlignment="1" applyProtection="1">
      <alignment horizontal="center" vertical="top" wrapText="1"/>
      <protection/>
    </xf>
    <xf numFmtId="0" fontId="79" fillId="36" borderId="19" xfId="0" applyFont="1" applyFill="1" applyBorder="1" applyAlignment="1" applyProtection="1">
      <alignment horizontal="left" vertical="top" wrapText="1"/>
      <protection locked="0"/>
    </xf>
    <xf numFmtId="0" fontId="75" fillId="36" borderId="30" xfId="0" applyFont="1" applyFill="1" applyBorder="1" applyAlignment="1" applyProtection="1">
      <alignment horizontal="left" vertical="top" wrapText="1"/>
      <protection locked="0"/>
    </xf>
    <xf numFmtId="0" fontId="14" fillId="17" borderId="0" xfId="39" applyFont="1" applyBorder="1" applyAlignment="1" applyProtection="1">
      <alignment horizontal="center" vertical="center"/>
      <protection/>
    </xf>
    <xf numFmtId="0" fontId="81" fillId="17" borderId="0" xfId="39" applyFont="1" applyBorder="1" applyAlignment="1" applyProtection="1">
      <alignment horizontal="center" vertical="center"/>
      <protection/>
    </xf>
    <xf numFmtId="0" fontId="75" fillId="41" borderId="36" xfId="39" applyFont="1" applyFill="1" applyBorder="1" applyAlignment="1" applyProtection="1">
      <alignment horizontal="center" vertical="center" shrinkToFit="1"/>
      <protection/>
    </xf>
    <xf numFmtId="0" fontId="57" fillId="0" borderId="0" xfId="46" applyAlignment="1" applyProtection="1">
      <alignment vertical="center"/>
      <protection locked="0"/>
    </xf>
    <xf numFmtId="0" fontId="75" fillId="42" borderId="36" xfId="36" applyFont="1" applyFill="1" applyBorder="1" applyAlignment="1" applyProtection="1">
      <alignment horizontal="center" vertical="center"/>
      <protection/>
    </xf>
    <xf numFmtId="0" fontId="75" fillId="42" borderId="37" xfId="36" applyFont="1" applyFill="1" applyBorder="1" applyAlignment="1" applyProtection="1">
      <alignment horizontal="center" vertical="center"/>
      <protection/>
    </xf>
    <xf numFmtId="0" fontId="78" fillId="42" borderId="38" xfId="36" applyFont="1" applyFill="1" applyBorder="1" applyAlignment="1" applyProtection="1">
      <alignment horizontal="center" vertical="center" wrapText="1" shrinkToFit="1"/>
      <protection/>
    </xf>
    <xf numFmtId="0" fontId="78" fillId="42" borderId="38" xfId="36" applyFont="1" applyFill="1" applyBorder="1" applyAlignment="1" applyProtection="1">
      <alignment horizontal="center" vertical="center" shrinkToFit="1"/>
      <protection/>
    </xf>
    <xf numFmtId="0" fontId="75" fillId="36" borderId="38" xfId="36" applyFont="1" applyFill="1" applyBorder="1" applyAlignment="1" applyProtection="1">
      <alignment horizontal="center" vertical="center"/>
      <protection/>
    </xf>
    <xf numFmtId="0" fontId="75" fillId="36" borderId="39" xfId="36" applyFont="1" applyFill="1" applyBorder="1" applyAlignment="1" applyProtection="1">
      <alignment horizontal="center" vertical="center"/>
      <protection/>
    </xf>
    <xf numFmtId="0" fontId="79" fillId="14" borderId="19" xfId="0" applyFont="1" applyFill="1" applyBorder="1" applyAlignment="1" applyProtection="1">
      <alignment horizontal="left" vertical="top" wrapText="1"/>
      <protection/>
    </xf>
    <xf numFmtId="0" fontId="79" fillId="36" borderId="19" xfId="0" applyFont="1" applyFill="1" applyBorder="1" applyAlignment="1" applyProtection="1">
      <alignment horizontal="center" vertical="center" wrapText="1"/>
      <protection locked="0"/>
    </xf>
    <xf numFmtId="0" fontId="75" fillId="36" borderId="19" xfId="0" applyFont="1" applyFill="1" applyBorder="1" applyAlignment="1" applyProtection="1">
      <alignment horizontal="center" vertical="center" wrapText="1"/>
      <protection locked="0"/>
    </xf>
    <xf numFmtId="0" fontId="78" fillId="14" borderId="19" xfId="0" applyFont="1" applyFill="1" applyBorder="1" applyAlignment="1" applyProtection="1">
      <alignment horizontal="center" vertical="center"/>
      <protection/>
    </xf>
    <xf numFmtId="0" fontId="78" fillId="14" borderId="30" xfId="0" applyFont="1" applyFill="1" applyBorder="1" applyAlignment="1" applyProtection="1">
      <alignment horizontal="center" vertical="center"/>
      <protection/>
    </xf>
    <xf numFmtId="0" fontId="79" fillId="36" borderId="40" xfId="0" applyFont="1" applyFill="1" applyBorder="1" applyAlignment="1" applyProtection="1">
      <alignment horizontal="center" vertical="center" wrapText="1"/>
      <protection locked="0"/>
    </xf>
    <xf numFmtId="0" fontId="75" fillId="36" borderId="40" xfId="0" applyFont="1" applyFill="1" applyBorder="1" applyAlignment="1" applyProtection="1">
      <alignment horizontal="center" vertical="center" wrapText="1"/>
      <protection locked="0"/>
    </xf>
    <xf numFmtId="0" fontId="78" fillId="14" borderId="40" xfId="0" applyFont="1" applyFill="1" applyBorder="1" applyAlignment="1" applyProtection="1">
      <alignment horizontal="center" vertical="center"/>
      <protection/>
    </xf>
    <xf numFmtId="0" fontId="78" fillId="14" borderId="41" xfId="0" applyFont="1" applyFill="1" applyBorder="1" applyAlignment="1" applyProtection="1">
      <alignment horizontal="center" vertical="center"/>
      <protection/>
    </xf>
    <xf numFmtId="0" fontId="19" fillId="38" borderId="31" xfId="23" applyFont="1" applyFill="1" applyBorder="1" applyAlignment="1" applyProtection="1">
      <alignment horizontal="left" vertical="center" wrapText="1"/>
      <protection/>
    </xf>
    <xf numFmtId="0" fontId="80" fillId="38" borderId="32" xfId="23" applyFont="1" applyFill="1" applyBorder="1" applyAlignment="1" applyProtection="1">
      <alignment horizontal="left" vertical="center" wrapText="1"/>
      <protection/>
    </xf>
    <xf numFmtId="0" fontId="80" fillId="38" borderId="33" xfId="23" applyFont="1" applyFill="1" applyBorder="1" applyAlignment="1" applyProtection="1">
      <alignment horizontal="left" vertical="center" wrapText="1"/>
      <protection/>
    </xf>
    <xf numFmtId="0" fontId="75" fillId="38" borderId="42" xfId="0" applyFont="1" applyFill="1" applyBorder="1" applyAlignment="1" applyProtection="1">
      <alignment horizontal="center" vertical="center"/>
      <protection/>
    </xf>
    <xf numFmtId="0" fontId="18" fillId="35" borderId="29" xfId="0" applyFont="1" applyFill="1" applyBorder="1" applyAlignment="1" applyProtection="1">
      <alignment horizontal="left" vertical="center" wrapText="1"/>
      <protection/>
    </xf>
    <xf numFmtId="0" fontId="75" fillId="35" borderId="29" xfId="0" applyFont="1" applyFill="1" applyBorder="1" applyAlignment="1" applyProtection="1">
      <alignment horizontal="left" vertical="center" wrapText="1"/>
      <protection/>
    </xf>
    <xf numFmtId="0" fontId="75" fillId="35" borderId="19" xfId="0" applyFont="1" applyFill="1" applyBorder="1" applyAlignment="1" applyProtection="1">
      <alignment horizontal="left" vertical="center" wrapText="1"/>
      <protection/>
    </xf>
    <xf numFmtId="0" fontId="75" fillId="35" borderId="30" xfId="0" applyFont="1" applyFill="1" applyBorder="1" applyAlignment="1" applyProtection="1">
      <alignment horizontal="left" vertical="center" wrapText="1"/>
      <protection/>
    </xf>
    <xf numFmtId="0" fontId="4" fillId="35" borderId="43" xfId="0" applyFont="1" applyFill="1" applyBorder="1" applyAlignment="1" applyProtection="1">
      <alignment horizontal="left" vertical="center" wrapText="1"/>
      <protection/>
    </xf>
    <xf numFmtId="0" fontId="4" fillId="35" borderId="44" xfId="0" applyFont="1" applyFill="1" applyBorder="1" applyAlignment="1" applyProtection="1">
      <alignment horizontal="left" vertical="center" wrapText="1"/>
      <protection/>
    </xf>
    <xf numFmtId="0" fontId="82" fillId="36" borderId="15" xfId="23" applyFont="1" applyFill="1" applyBorder="1" applyAlignment="1" applyProtection="1">
      <alignment horizontal="center" vertical="center" shrinkToFit="1"/>
      <protection locked="0"/>
    </xf>
    <xf numFmtId="0" fontId="82" fillId="36" borderId="16" xfId="23" applyFont="1" applyFill="1" applyBorder="1" applyAlignment="1" applyProtection="1">
      <alignment horizontal="center" vertical="center" shrinkToFit="1"/>
      <protection locked="0"/>
    </xf>
    <xf numFmtId="0" fontId="82" fillId="36" borderId="45" xfId="23" applyFont="1" applyFill="1" applyBorder="1" applyAlignment="1" applyProtection="1">
      <alignment horizontal="center" vertical="center" shrinkToFit="1"/>
      <protection locked="0"/>
    </xf>
    <xf numFmtId="0" fontId="75" fillId="14" borderId="15" xfId="23" applyFont="1" applyFill="1" applyBorder="1" applyAlignment="1" applyProtection="1">
      <alignment horizontal="center" vertical="center" shrinkToFit="1"/>
      <protection/>
    </xf>
    <xf numFmtId="0" fontId="75" fillId="14" borderId="16" xfId="23" applyFont="1" applyFill="1" applyBorder="1" applyAlignment="1" applyProtection="1">
      <alignment horizontal="center" vertical="center" shrinkToFit="1"/>
      <protection/>
    </xf>
    <xf numFmtId="0" fontId="75" fillId="14" borderId="17" xfId="23" applyFont="1" applyFill="1" applyBorder="1" applyAlignment="1" applyProtection="1">
      <alignment horizontal="center" vertical="center" shrinkToFit="1"/>
      <protection/>
    </xf>
    <xf numFmtId="0" fontId="75" fillId="14" borderId="14" xfId="23" applyFont="1" applyFill="1" applyBorder="1" applyAlignment="1" applyProtection="1">
      <alignment horizontal="center" vertical="center" shrinkToFit="1"/>
      <protection/>
    </xf>
    <xf numFmtId="0" fontId="75" fillId="14" borderId="0" xfId="23" applyFont="1" applyFill="1" applyBorder="1" applyAlignment="1" applyProtection="1">
      <alignment horizontal="center" vertical="center" shrinkToFit="1"/>
      <protection/>
    </xf>
    <xf numFmtId="0" fontId="75" fillId="14" borderId="18" xfId="23" applyFont="1" applyFill="1" applyBorder="1" applyAlignment="1" applyProtection="1">
      <alignment horizontal="center" vertical="center" shrinkToFit="1"/>
      <protection/>
    </xf>
    <xf numFmtId="0" fontId="4" fillId="35" borderId="14" xfId="0" applyFont="1" applyFill="1" applyBorder="1" applyAlignment="1" applyProtection="1">
      <alignment horizontal="left" vertical="center" wrapText="1"/>
      <protection/>
    </xf>
    <xf numFmtId="0" fontId="4" fillId="35" borderId="46" xfId="0" applyFont="1" applyFill="1" applyBorder="1" applyAlignment="1" applyProtection="1">
      <alignment horizontal="left" vertical="center" wrapText="1"/>
      <protection/>
    </xf>
    <xf numFmtId="0" fontId="82" fillId="36" borderId="47" xfId="23" applyFont="1" applyFill="1" applyBorder="1" applyAlignment="1" applyProtection="1">
      <alignment horizontal="center" vertical="center" shrinkToFit="1"/>
      <protection locked="0"/>
    </xf>
    <xf numFmtId="0" fontId="82" fillId="36" borderId="48" xfId="23" applyFont="1" applyFill="1" applyBorder="1" applyAlignment="1" applyProtection="1">
      <alignment horizontal="center" vertical="center" shrinkToFit="1"/>
      <protection locked="0"/>
    </xf>
    <xf numFmtId="0" fontId="82" fillId="36" borderId="49" xfId="23" applyFont="1" applyFill="1" applyBorder="1" applyAlignment="1" applyProtection="1">
      <alignment horizontal="center" vertical="center" shrinkToFit="1"/>
      <protection locked="0"/>
    </xf>
    <xf numFmtId="0" fontId="4" fillId="35" borderId="47" xfId="0" applyFont="1" applyFill="1" applyBorder="1" applyAlignment="1" applyProtection="1">
      <alignment horizontal="left" vertical="center" wrapText="1"/>
      <protection/>
    </xf>
    <xf numFmtId="0" fontId="4" fillId="35" borderId="49" xfId="0" applyFont="1" applyFill="1" applyBorder="1" applyAlignment="1" applyProtection="1">
      <alignment horizontal="left" vertical="center" wrapText="1"/>
      <protection/>
    </xf>
    <xf numFmtId="0" fontId="15" fillId="14" borderId="15" xfId="23" applyFont="1" applyFill="1" applyBorder="1" applyAlignment="1" applyProtection="1">
      <alignment horizontal="center" vertical="center" shrinkToFit="1"/>
      <protection/>
    </xf>
    <xf numFmtId="0" fontId="79" fillId="14" borderId="50" xfId="0" applyFont="1" applyFill="1" applyBorder="1" applyAlignment="1" applyProtection="1">
      <alignment horizontal="left" vertical="top" wrapText="1"/>
      <protection locked="0"/>
    </xf>
    <xf numFmtId="0" fontId="79" fillId="14" borderId="51" xfId="0" applyFont="1" applyFill="1" applyBorder="1" applyAlignment="1" applyProtection="1">
      <alignment horizontal="left" vertical="top" wrapText="1"/>
      <protection locked="0"/>
    </xf>
    <xf numFmtId="0" fontId="79" fillId="14" borderId="52" xfId="0" applyFont="1" applyFill="1" applyBorder="1" applyAlignment="1" applyProtection="1">
      <alignment horizontal="left" vertical="top" wrapText="1"/>
      <protection locked="0"/>
    </xf>
    <xf numFmtId="0" fontId="13" fillId="37" borderId="53" xfId="0" applyFont="1" applyFill="1" applyBorder="1" applyAlignment="1" applyProtection="1">
      <alignment horizontal="left" vertical="top" wrapText="1"/>
      <protection/>
    </xf>
    <xf numFmtId="0" fontId="75" fillId="37" borderId="32" xfId="0" applyFont="1" applyFill="1" applyBorder="1" applyAlignment="1" applyProtection="1">
      <alignment horizontal="left" vertical="top" wrapText="1"/>
      <protection/>
    </xf>
    <xf numFmtId="0" fontId="75" fillId="37" borderId="33" xfId="0" applyFont="1" applyFill="1" applyBorder="1" applyAlignment="1" applyProtection="1">
      <alignment horizontal="left" vertical="top" wrapText="1"/>
      <protection/>
    </xf>
    <xf numFmtId="0" fontId="4" fillId="37" borderId="43" xfId="0" applyFont="1" applyFill="1" applyBorder="1" applyAlignment="1" applyProtection="1">
      <alignment horizontal="left" vertical="center" wrapText="1"/>
      <protection/>
    </xf>
    <xf numFmtId="0" fontId="4" fillId="37" borderId="44" xfId="0" applyFont="1" applyFill="1" applyBorder="1" applyAlignment="1" applyProtection="1">
      <alignment horizontal="left" vertical="center" wrapText="1"/>
      <protection/>
    </xf>
    <xf numFmtId="0" fontId="4" fillId="37" borderId="47" xfId="0" applyFont="1" applyFill="1" applyBorder="1" applyAlignment="1" applyProtection="1">
      <alignment horizontal="left" vertical="center" wrapText="1"/>
      <protection/>
    </xf>
    <xf numFmtId="0" fontId="4" fillId="37" borderId="49" xfId="0" applyFont="1" applyFill="1" applyBorder="1" applyAlignment="1" applyProtection="1">
      <alignment horizontal="left" vertical="center" wrapText="1"/>
      <protection/>
    </xf>
    <xf numFmtId="0" fontId="4" fillId="37" borderId="34" xfId="0" applyFont="1" applyFill="1" applyBorder="1" applyAlignment="1" applyProtection="1">
      <alignment horizontal="left" vertical="center" wrapText="1"/>
      <protection/>
    </xf>
    <xf numFmtId="0" fontId="4" fillId="37" borderId="22" xfId="0" applyFont="1" applyFill="1" applyBorder="1" applyAlignment="1" applyProtection="1">
      <alignment horizontal="left" vertical="center" wrapText="1"/>
      <protection/>
    </xf>
    <xf numFmtId="0" fontId="82" fillId="36" borderId="54" xfId="23" applyFont="1" applyFill="1" applyBorder="1" applyAlignment="1" applyProtection="1">
      <alignment horizontal="center" vertical="center" shrinkToFit="1"/>
      <protection locked="0"/>
    </xf>
    <xf numFmtId="0" fontId="82" fillId="36" borderId="55" xfId="23" applyFont="1" applyFill="1" applyBorder="1" applyAlignment="1" applyProtection="1">
      <alignment horizontal="center" vertical="center" shrinkToFit="1"/>
      <protection locked="0"/>
    </xf>
    <xf numFmtId="0" fontId="82" fillId="36" borderId="56" xfId="23" applyFont="1" applyFill="1" applyBorder="1" applyAlignment="1" applyProtection="1">
      <alignment horizontal="center" vertical="center" shrinkToFit="1"/>
      <protection locked="0"/>
    </xf>
    <xf numFmtId="0" fontId="79" fillId="14" borderId="43" xfId="23" applyFont="1" applyFill="1" applyBorder="1" applyAlignment="1" applyProtection="1">
      <alignment horizontal="center" vertical="center" shrinkToFit="1"/>
      <protection/>
    </xf>
    <xf numFmtId="0" fontId="75" fillId="14" borderId="57" xfId="23" applyFont="1" applyFill="1" applyBorder="1" applyAlignment="1" applyProtection="1">
      <alignment horizontal="center" vertical="center" shrinkToFit="1"/>
      <protection/>
    </xf>
    <xf numFmtId="0" fontId="75" fillId="14" borderId="58" xfId="23" applyFont="1" applyFill="1" applyBorder="1" applyAlignment="1" applyProtection="1">
      <alignment horizontal="center" vertical="center" shrinkToFit="1"/>
      <protection/>
    </xf>
    <xf numFmtId="0" fontId="82" fillId="36" borderId="14" xfId="23" applyFont="1" applyFill="1" applyBorder="1" applyAlignment="1" applyProtection="1">
      <alignment horizontal="center" vertical="center" shrinkToFit="1"/>
      <protection locked="0"/>
    </xf>
    <xf numFmtId="0" fontId="82" fillId="36" borderId="0" xfId="23" applyFont="1" applyFill="1" applyBorder="1" applyAlignment="1" applyProtection="1">
      <alignment horizontal="center" vertical="center" shrinkToFit="1"/>
      <protection locked="0"/>
    </xf>
    <xf numFmtId="0" fontId="82" fillId="36" borderId="46" xfId="23" applyFont="1" applyFill="1" applyBorder="1" applyAlignment="1" applyProtection="1">
      <alignment horizontal="center" vertical="center" shrinkToFit="1"/>
      <protection locked="0"/>
    </xf>
    <xf numFmtId="0" fontId="13" fillId="35" borderId="15" xfId="0" applyFont="1" applyFill="1" applyBorder="1" applyAlignment="1" applyProtection="1">
      <alignment horizontal="left" vertical="center" wrapText="1"/>
      <protection/>
    </xf>
    <xf numFmtId="0" fontId="75" fillId="35" borderId="16" xfId="0" applyFont="1" applyFill="1" applyBorder="1" applyAlignment="1" applyProtection="1">
      <alignment horizontal="left" vertical="center" wrapText="1"/>
      <protection/>
    </xf>
    <xf numFmtId="0" fontId="75" fillId="35" borderId="0" xfId="0" applyFont="1" applyFill="1" applyBorder="1" applyAlignment="1" applyProtection="1">
      <alignment horizontal="left" vertical="center" wrapText="1"/>
      <protection/>
    </xf>
    <xf numFmtId="0" fontId="75" fillId="35" borderId="17" xfId="0" applyFont="1" applyFill="1" applyBorder="1" applyAlignment="1" applyProtection="1">
      <alignment horizontal="left" vertical="center" wrapText="1"/>
      <protection/>
    </xf>
    <xf numFmtId="0" fontId="4" fillId="35" borderId="50" xfId="0" applyFont="1" applyFill="1" applyBorder="1" applyAlignment="1" applyProtection="1">
      <alignment horizontal="left" vertical="center" wrapText="1"/>
      <protection/>
    </xf>
    <xf numFmtId="0" fontId="4" fillId="35" borderId="59" xfId="0" applyFont="1" applyFill="1" applyBorder="1" applyAlignment="1" applyProtection="1">
      <alignment horizontal="left" vertical="center" wrapText="1"/>
      <protection/>
    </xf>
    <xf numFmtId="0" fontId="82" fillId="36" borderId="50" xfId="23" applyFont="1" applyFill="1" applyBorder="1" applyAlignment="1" applyProtection="1">
      <alignment horizontal="center" vertical="center" shrinkToFit="1"/>
      <protection locked="0"/>
    </xf>
    <xf numFmtId="0" fontId="82" fillId="36" borderId="51" xfId="23" applyFont="1" applyFill="1" applyBorder="1" applyAlignment="1" applyProtection="1">
      <alignment horizontal="center" vertical="center" shrinkToFit="1"/>
      <protection locked="0"/>
    </xf>
    <xf numFmtId="0" fontId="82" fillId="36" borderId="59" xfId="23" applyFont="1" applyFill="1" applyBorder="1" applyAlignment="1" applyProtection="1">
      <alignment horizontal="center" vertical="center" shrinkToFit="1"/>
      <protection locked="0"/>
    </xf>
    <xf numFmtId="0" fontId="75" fillId="35" borderId="47" xfId="0" applyFont="1" applyFill="1" applyBorder="1" applyAlignment="1" applyProtection="1">
      <alignment horizontal="left" vertical="center" wrapText="1"/>
      <protection/>
    </xf>
    <xf numFmtId="0" fontId="75" fillId="35" borderId="49" xfId="0" applyFont="1" applyFill="1" applyBorder="1" applyAlignment="1" applyProtection="1">
      <alignment horizontal="left" vertical="center" wrapText="1"/>
      <protection/>
    </xf>
    <xf numFmtId="0" fontId="19" fillId="37" borderId="15" xfId="0" applyFont="1" applyFill="1" applyBorder="1" applyAlignment="1" applyProtection="1">
      <alignment horizontal="left" vertical="center" wrapText="1"/>
      <protection/>
    </xf>
    <xf numFmtId="0" fontId="75" fillId="37" borderId="16" xfId="0" applyFont="1" applyFill="1" applyBorder="1" applyAlignment="1" applyProtection="1">
      <alignment horizontal="left" vertical="center" wrapText="1"/>
      <protection/>
    </xf>
    <xf numFmtId="0" fontId="75" fillId="37" borderId="17" xfId="0" applyFont="1" applyFill="1" applyBorder="1" applyAlignment="1" applyProtection="1">
      <alignment horizontal="left" vertical="center" wrapText="1"/>
      <protection/>
    </xf>
    <xf numFmtId="0" fontId="23" fillId="37" borderId="43" xfId="0" applyFont="1" applyFill="1" applyBorder="1" applyAlignment="1" applyProtection="1">
      <alignment horizontal="left" vertical="center" wrapText="1"/>
      <protection/>
    </xf>
    <xf numFmtId="0" fontId="23" fillId="37" borderId="44" xfId="0" applyFont="1" applyFill="1" applyBorder="1" applyAlignment="1" applyProtection="1">
      <alignment horizontal="left" vertical="center" wrapText="1"/>
      <protection/>
    </xf>
    <xf numFmtId="0" fontId="79" fillId="14" borderId="15" xfId="23" applyFont="1" applyFill="1" applyBorder="1" applyAlignment="1" applyProtection="1">
      <alignment horizontal="center" vertical="center" shrinkToFit="1"/>
      <protection/>
    </xf>
    <xf numFmtId="0" fontId="75" fillId="35" borderId="43" xfId="0" applyFont="1" applyFill="1" applyBorder="1" applyAlignment="1" applyProtection="1">
      <alignment horizontal="left" vertical="center" wrapText="1"/>
      <protection/>
    </xf>
    <xf numFmtId="0" fontId="75" fillId="35" borderId="44" xfId="0" applyFont="1" applyFill="1" applyBorder="1" applyAlignment="1" applyProtection="1">
      <alignment horizontal="left" vertical="center" wrapText="1"/>
      <protection/>
    </xf>
    <xf numFmtId="0" fontId="82" fillId="36" borderId="43" xfId="23" applyFont="1" applyFill="1" applyBorder="1" applyAlignment="1" applyProtection="1">
      <alignment horizontal="center" vertical="center" shrinkToFit="1"/>
      <protection locked="0"/>
    </xf>
    <xf numFmtId="0" fontId="82" fillId="36" borderId="57" xfId="23" applyFont="1" applyFill="1" applyBorder="1" applyAlignment="1" applyProtection="1">
      <alignment horizontal="center" vertical="center" shrinkToFit="1"/>
      <protection locked="0"/>
    </xf>
    <xf numFmtId="0" fontId="82" fillId="36" borderId="44" xfId="23" applyFont="1" applyFill="1" applyBorder="1" applyAlignment="1" applyProtection="1">
      <alignment horizontal="center" vertical="center" shrinkToFit="1"/>
      <protection locked="0"/>
    </xf>
    <xf numFmtId="0" fontId="18" fillId="35" borderId="14" xfId="0" applyFont="1" applyFill="1" applyBorder="1" applyAlignment="1" applyProtection="1">
      <alignment horizontal="left" vertical="center" wrapText="1"/>
      <protection/>
    </xf>
    <xf numFmtId="0" fontId="75" fillId="35" borderId="18" xfId="0" applyFont="1" applyFill="1" applyBorder="1" applyAlignment="1" applyProtection="1">
      <alignment horizontal="left" vertical="center" wrapText="1"/>
      <protection/>
    </xf>
    <xf numFmtId="0" fontId="10" fillId="37" borderId="47" xfId="0" applyFont="1" applyFill="1" applyBorder="1" applyAlignment="1" applyProtection="1">
      <alignment horizontal="left" vertical="center" wrapText="1"/>
      <protection/>
    </xf>
    <xf numFmtId="0" fontId="10" fillId="37" borderId="49" xfId="0" applyFont="1" applyFill="1" applyBorder="1" applyAlignment="1" applyProtection="1">
      <alignment horizontal="left" vertical="center" wrapText="1"/>
      <protection/>
    </xf>
    <xf numFmtId="0" fontId="79" fillId="14" borderId="47" xfId="0" applyFont="1" applyFill="1" applyBorder="1" applyAlignment="1" applyProtection="1">
      <alignment horizontal="center" vertical="center" wrapText="1"/>
      <protection locked="0"/>
    </xf>
    <xf numFmtId="0" fontId="79" fillId="14" borderId="48" xfId="0" applyFont="1" applyFill="1" applyBorder="1" applyAlignment="1" applyProtection="1">
      <alignment horizontal="center" vertical="center" wrapText="1"/>
      <protection locked="0"/>
    </xf>
    <xf numFmtId="0" fontId="79" fillId="14" borderId="60" xfId="0" applyFont="1" applyFill="1" applyBorder="1" applyAlignment="1" applyProtection="1">
      <alignment horizontal="center" vertical="center" wrapText="1"/>
      <protection locked="0"/>
    </xf>
    <xf numFmtId="0" fontId="19" fillId="35" borderId="14" xfId="0" applyFont="1" applyFill="1" applyBorder="1" applyAlignment="1" applyProtection="1">
      <alignment horizontal="left" vertical="center" wrapText="1"/>
      <protection/>
    </xf>
    <xf numFmtId="0" fontId="13" fillId="37" borderId="15" xfId="0" applyFont="1" applyFill="1" applyBorder="1" applyAlignment="1" applyProtection="1">
      <alignment horizontal="left" vertical="center" wrapText="1"/>
      <protection/>
    </xf>
    <xf numFmtId="0" fontId="4" fillId="37" borderId="61" xfId="0" applyFont="1" applyFill="1" applyBorder="1" applyAlignment="1" applyProtection="1">
      <alignment horizontal="left" vertical="center" wrapText="1"/>
      <protection/>
    </xf>
    <xf numFmtId="0" fontId="4" fillId="37" borderId="62" xfId="0" applyFont="1" applyFill="1" applyBorder="1" applyAlignment="1" applyProtection="1">
      <alignment horizontal="left" vertical="center" wrapText="1"/>
      <protection/>
    </xf>
    <xf numFmtId="0" fontId="19" fillId="37" borderId="14" xfId="0" applyFont="1" applyFill="1" applyBorder="1" applyAlignment="1" applyProtection="1">
      <alignment horizontal="left" vertical="center" wrapText="1"/>
      <protection/>
    </xf>
    <xf numFmtId="0" fontId="75" fillId="37" borderId="0" xfId="0" applyFont="1" applyFill="1" applyBorder="1" applyAlignment="1" applyProtection="1">
      <alignment horizontal="left" vertical="center" wrapText="1"/>
      <protection/>
    </xf>
    <xf numFmtId="0" fontId="75" fillId="37" borderId="18" xfId="0" applyFont="1" applyFill="1" applyBorder="1" applyAlignment="1" applyProtection="1">
      <alignment horizontal="left" vertical="center" wrapText="1"/>
      <protection/>
    </xf>
    <xf numFmtId="0" fontId="10" fillId="37" borderId="43" xfId="0" applyFont="1" applyFill="1" applyBorder="1" applyAlignment="1" applyProtection="1">
      <alignment horizontal="left" vertical="center" wrapText="1"/>
      <protection/>
    </xf>
    <xf numFmtId="0" fontId="10" fillId="37" borderId="44" xfId="0" applyFont="1" applyFill="1" applyBorder="1" applyAlignment="1" applyProtection="1">
      <alignment horizontal="left" vertical="center" wrapText="1"/>
      <protection/>
    </xf>
    <xf numFmtId="0" fontId="76" fillId="36" borderId="34" xfId="23" applyFont="1" applyFill="1" applyBorder="1" applyAlignment="1" applyProtection="1">
      <alignment horizontal="left" vertical="top" wrapText="1" shrinkToFit="1"/>
      <protection locked="0"/>
    </xf>
    <xf numFmtId="0" fontId="76" fillId="36" borderId="26" xfId="23" applyFont="1" applyFill="1" applyBorder="1" applyAlignment="1" applyProtection="1">
      <alignment horizontal="left" vertical="top" shrinkToFit="1"/>
      <protection locked="0"/>
    </xf>
    <xf numFmtId="0" fontId="76" fillId="36" borderId="35" xfId="23" applyFont="1" applyFill="1" applyBorder="1" applyAlignment="1" applyProtection="1">
      <alignment horizontal="left" vertical="top" shrinkToFit="1"/>
      <protection locked="0"/>
    </xf>
    <xf numFmtId="0" fontId="4" fillId="35" borderId="34" xfId="0" applyFont="1" applyFill="1" applyBorder="1" applyAlignment="1" applyProtection="1">
      <alignment horizontal="left" vertical="center" wrapText="1"/>
      <protection/>
    </xf>
    <xf numFmtId="0" fontId="4" fillId="35" borderId="22" xfId="0" applyFont="1" applyFill="1" applyBorder="1" applyAlignment="1" applyProtection="1">
      <alignment horizontal="left" vertical="center" wrapText="1"/>
      <protection/>
    </xf>
    <xf numFmtId="49" fontId="21" fillId="0" borderId="29" xfId="0" applyNumberFormat="1" applyFont="1" applyBorder="1" applyAlignment="1" applyProtection="1">
      <alignment horizontal="center" vertical="center"/>
      <protection/>
    </xf>
    <xf numFmtId="49" fontId="21" fillId="0" borderId="27" xfId="0" applyNumberFormat="1" applyFont="1" applyBorder="1" applyAlignment="1" applyProtection="1">
      <alignment horizontal="center" vertical="center"/>
      <protection/>
    </xf>
    <xf numFmtId="49" fontId="21" fillId="0" borderId="28" xfId="0" applyNumberFormat="1" applyFont="1" applyBorder="1" applyAlignment="1" applyProtection="1">
      <alignment horizontal="center" vertical="center"/>
      <protection/>
    </xf>
    <xf numFmtId="0" fontId="26" fillId="12" borderId="29" xfId="0" applyFont="1" applyFill="1" applyBorder="1" applyAlignment="1" applyProtection="1">
      <alignment horizontal="center" vertical="top" textRotation="180" wrapText="1"/>
      <protection/>
    </xf>
    <xf numFmtId="0" fontId="26" fillId="12" borderId="27" xfId="0" applyFont="1" applyFill="1" applyBorder="1" applyAlignment="1" applyProtection="1">
      <alignment horizontal="center" vertical="top" textRotation="180" wrapText="1"/>
      <protection/>
    </xf>
    <xf numFmtId="0" fontId="26" fillId="12" borderId="28" xfId="0" applyFont="1" applyFill="1" applyBorder="1" applyAlignment="1" applyProtection="1">
      <alignment horizontal="center" vertical="top" textRotation="180" wrapText="1"/>
      <protection/>
    </xf>
    <xf numFmtId="49" fontId="21" fillId="0" borderId="34" xfId="0" applyNumberFormat="1" applyFont="1" applyBorder="1" applyAlignment="1" applyProtection="1">
      <alignment horizontal="center" vertical="center"/>
      <protection/>
    </xf>
    <xf numFmtId="49" fontId="21" fillId="0" borderId="26" xfId="0" applyNumberFormat="1" applyFont="1" applyBorder="1" applyAlignment="1" applyProtection="1">
      <alignment horizontal="center" vertical="center"/>
      <protection/>
    </xf>
    <xf numFmtId="49" fontId="21" fillId="0" borderId="22" xfId="0" applyNumberFormat="1" applyFont="1" applyBorder="1" applyAlignment="1" applyProtection="1">
      <alignment horizontal="center" vertical="center"/>
      <protection/>
    </xf>
    <xf numFmtId="0" fontId="21" fillId="12" borderId="29" xfId="0" applyFont="1" applyFill="1" applyBorder="1" applyAlignment="1" applyProtection="1">
      <alignment horizontal="center" vertical="top" textRotation="255" wrapText="1"/>
      <protection/>
    </xf>
    <xf numFmtId="0" fontId="21" fillId="12" borderId="27" xfId="0" applyFont="1" applyFill="1" applyBorder="1" applyAlignment="1" applyProtection="1">
      <alignment horizontal="center" vertical="top" textRotation="255" wrapText="1"/>
      <protection/>
    </xf>
    <xf numFmtId="0" fontId="21" fillId="12" borderId="28" xfId="0" applyFont="1" applyFill="1" applyBorder="1" applyAlignment="1" applyProtection="1">
      <alignment horizontal="center" vertical="top" textRotation="255" wrapText="1"/>
      <protection/>
    </xf>
    <xf numFmtId="0" fontId="26" fillId="12" borderId="29" xfId="0" applyFont="1" applyFill="1" applyBorder="1" applyAlignment="1" applyProtection="1">
      <alignment horizontal="left" vertical="top" textRotation="180" wrapText="1"/>
      <protection/>
    </xf>
    <xf numFmtId="0" fontId="26" fillId="12" borderId="27" xfId="0" applyFont="1" applyFill="1" applyBorder="1" applyAlignment="1" applyProtection="1">
      <alignment horizontal="left" vertical="top" textRotation="180" wrapText="1"/>
      <protection/>
    </xf>
    <xf numFmtId="0" fontId="26" fillId="12" borderId="28" xfId="0" applyFont="1" applyFill="1" applyBorder="1" applyAlignment="1" applyProtection="1">
      <alignment horizontal="left" vertical="top" textRotation="180" wrapText="1"/>
      <protection/>
    </xf>
    <xf numFmtId="0" fontId="0" fillId="0" borderId="27" xfId="0" applyBorder="1" applyAlignment="1">
      <alignment horizontal="center" vertical="top" textRotation="255" wrapText="1"/>
    </xf>
    <xf numFmtId="0" fontId="0" fillId="0" borderId="28" xfId="0" applyBorder="1" applyAlignment="1">
      <alignment horizontal="center" vertical="top" textRotation="255" wrapText="1"/>
    </xf>
    <xf numFmtId="0" fontId="26" fillId="12" borderId="29" xfId="0" applyFont="1" applyFill="1" applyBorder="1" applyAlignment="1" applyProtection="1">
      <alignment horizontal="center" vertical="top" textRotation="255" wrapText="1"/>
      <protection/>
    </xf>
    <xf numFmtId="0" fontId="26" fillId="12" borderId="27" xfId="0" applyFont="1" applyFill="1" applyBorder="1" applyAlignment="1" applyProtection="1">
      <alignment horizontal="center" vertical="top" textRotation="255" wrapText="1"/>
      <protection/>
    </xf>
    <xf numFmtId="0" fontId="26" fillId="12" borderId="28" xfId="0" applyFont="1" applyFill="1" applyBorder="1" applyAlignment="1" applyProtection="1">
      <alignment horizontal="center" vertical="top" textRotation="255" wrapText="1"/>
      <protection/>
    </xf>
    <xf numFmtId="49" fontId="21" fillId="0" borderId="34" xfId="0" applyNumberFormat="1" applyFont="1" applyBorder="1" applyAlignment="1" applyProtection="1">
      <alignment horizontal="center" vertical="top"/>
      <protection/>
    </xf>
    <xf numFmtId="0" fontId="0" fillId="0" borderId="26" xfId="0" applyBorder="1" applyAlignment="1">
      <alignment horizontal="center" vertical="top"/>
    </xf>
    <xf numFmtId="0" fontId="0" fillId="0" borderId="22" xfId="0" applyBorder="1" applyAlignment="1">
      <alignment horizontal="center" vertical="top"/>
    </xf>
    <xf numFmtId="0" fontId="12" fillId="12" borderId="29" xfId="0" applyFont="1" applyFill="1" applyBorder="1" applyAlignment="1" applyProtection="1">
      <alignment horizontal="center" vertical="top" textRotation="255" wrapText="1"/>
      <protection/>
    </xf>
    <xf numFmtId="0" fontId="24" fillId="12" borderId="29" xfId="0" applyFont="1" applyFill="1" applyBorder="1" applyAlignment="1" applyProtection="1">
      <alignment horizontal="center" vertical="top" textRotation="255" wrapText="1"/>
      <protection/>
    </xf>
    <xf numFmtId="0" fontId="24" fillId="12" borderId="27" xfId="0" applyFont="1" applyFill="1" applyBorder="1" applyAlignment="1" applyProtection="1">
      <alignment horizontal="center" vertical="top" textRotation="255" wrapText="1"/>
      <protection/>
    </xf>
    <xf numFmtId="0" fontId="24" fillId="12" borderId="28" xfId="0" applyFont="1" applyFill="1" applyBorder="1" applyAlignment="1" applyProtection="1">
      <alignment horizontal="center" vertical="top" textRotation="255" wrapText="1"/>
      <protection/>
    </xf>
    <xf numFmtId="0" fontId="12" fillId="12" borderId="27" xfId="0" applyFont="1" applyFill="1" applyBorder="1" applyAlignment="1" applyProtection="1">
      <alignment horizontal="center" vertical="top" textRotation="255" wrapText="1"/>
      <protection/>
    </xf>
    <xf numFmtId="0" fontId="12" fillId="12" borderId="28" xfId="0" applyFont="1" applyFill="1" applyBorder="1" applyAlignment="1" applyProtection="1">
      <alignment horizontal="center" vertical="top" textRotation="255" wrapText="1"/>
      <protection/>
    </xf>
    <xf numFmtId="0" fontId="21" fillId="39" borderId="29" xfId="0" applyFont="1" applyFill="1" applyBorder="1" applyAlignment="1" applyProtection="1">
      <alignment horizontal="center" vertical="top" textRotation="255" wrapText="1"/>
      <protection/>
    </xf>
    <xf numFmtId="0" fontId="21" fillId="39" borderId="27" xfId="0" applyFont="1" applyFill="1" applyBorder="1" applyAlignment="1" applyProtection="1">
      <alignment horizontal="center" vertical="top" textRotation="255" wrapText="1"/>
      <protection/>
    </xf>
    <xf numFmtId="0" fontId="21" fillId="39" borderId="28" xfId="0" applyFont="1" applyFill="1" applyBorder="1" applyAlignment="1" applyProtection="1">
      <alignment horizontal="center" vertical="top" textRotation="255" wrapText="1"/>
      <protection/>
    </xf>
    <xf numFmtId="0" fontId="12" fillId="39" borderId="29" xfId="0" applyFont="1" applyFill="1" applyBorder="1" applyAlignment="1" applyProtection="1">
      <alignment horizontal="center" vertical="top" textRotation="255" wrapText="1"/>
      <protection/>
    </xf>
    <xf numFmtId="0" fontId="12" fillId="39" borderId="27" xfId="0" applyFont="1" applyFill="1" applyBorder="1" applyAlignment="1" applyProtection="1">
      <alignment horizontal="center" vertical="top" textRotation="255" wrapText="1"/>
      <protection/>
    </xf>
    <xf numFmtId="0" fontId="12" fillId="39" borderId="28" xfId="0" applyFont="1" applyFill="1" applyBorder="1" applyAlignment="1" applyProtection="1">
      <alignment horizontal="center" vertical="top" textRotation="255" wrapText="1"/>
      <protection/>
    </xf>
    <xf numFmtId="49" fontId="21" fillId="0" borderId="26" xfId="0" applyNumberFormat="1" applyFont="1" applyBorder="1" applyAlignment="1" applyProtection="1">
      <alignment horizontal="center" vertical="top"/>
      <protection/>
    </xf>
    <xf numFmtId="0" fontId="27" fillId="12" borderId="29" xfId="0" applyFont="1" applyFill="1" applyBorder="1" applyAlignment="1" applyProtection="1">
      <alignment horizontal="center" vertical="top" textRotation="180" wrapText="1"/>
      <protection/>
    </xf>
    <xf numFmtId="0" fontId="83" fillId="0" borderId="27" xfId="0" applyFont="1" applyBorder="1" applyAlignment="1">
      <alignment horizontal="center" vertical="top" textRotation="180" wrapText="1"/>
    </xf>
    <xf numFmtId="0" fontId="83" fillId="0" borderId="28" xfId="0" applyFont="1" applyBorder="1" applyAlignment="1">
      <alignment horizontal="center" vertical="top" textRotation="180" wrapText="1"/>
    </xf>
    <xf numFmtId="0" fontId="0" fillId="0" borderId="27" xfId="0" applyBorder="1" applyAlignment="1">
      <alignment horizontal="center" vertical="top"/>
    </xf>
    <xf numFmtId="0" fontId="0" fillId="0" borderId="28" xfId="0" applyBorder="1" applyAlignment="1">
      <alignment horizontal="center" vertical="top"/>
    </xf>
    <xf numFmtId="0" fontId="21" fillId="12" borderId="15" xfId="0" applyFont="1" applyFill="1" applyBorder="1" applyAlignment="1" applyProtection="1">
      <alignment horizontal="center" vertical="top" textRotation="255" wrapText="1"/>
      <protection/>
    </xf>
    <xf numFmtId="0" fontId="0" fillId="0" borderId="14" xfId="0" applyBorder="1" applyAlignment="1">
      <alignment horizontal="center" vertical="top"/>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2_25理化学協会調査部アンケート(ans24nrk）"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2_25理化学協会調査部アンケート(ans24nrk）" xfId="36"/>
    <cellStyle name="アクセント 3" xfId="37"/>
    <cellStyle name="アクセント 4" xfId="38"/>
    <cellStyle name="アクセント 4_25理化学協会調査部アンケート(ans24nrk）" xfId="39"/>
    <cellStyle name="アクセント 5" xfId="40"/>
    <cellStyle name="アクセント 6" xfId="41"/>
    <cellStyle name="タイトル" xfId="42"/>
    <cellStyle name="チェック セル" xfId="43"/>
    <cellStyle name="どちらでもない" xfId="44"/>
    <cellStyle name="Percent" xfId="45"/>
    <cellStyle name="Hyperlink" xfId="46"/>
    <cellStyle name="メモ" xfId="47"/>
    <cellStyle name="リンク セル" xfId="48"/>
    <cellStyle name="悪い" xfId="49"/>
    <cellStyle name="計算" xfId="50"/>
    <cellStyle name="警告文" xfId="51"/>
    <cellStyle name="Comma [0]" xfId="52"/>
    <cellStyle name="Comma"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dxfs count="14">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
      <fill>
        <patternFill patternType="solid">
          <fgColor indexed="65"/>
          <bgColor rgb="FFFF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200025</xdr:colOff>
      <xdr:row>5</xdr:row>
      <xdr:rowOff>676275</xdr:rowOff>
    </xdr:from>
    <xdr:ext cx="66675" cy="1038225"/>
    <xdr:sp fLocksText="0">
      <xdr:nvSpPr>
        <xdr:cNvPr id="1" name="Text Box 3"/>
        <xdr:cNvSpPr txBox="1">
          <a:spLocks noChangeArrowheads="1"/>
        </xdr:cNvSpPr>
      </xdr:nvSpPr>
      <xdr:spPr>
        <a:xfrm>
          <a:off x="3971925"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200025</xdr:colOff>
      <xdr:row>5</xdr:row>
      <xdr:rowOff>676275</xdr:rowOff>
    </xdr:from>
    <xdr:ext cx="66675" cy="1038225"/>
    <xdr:sp fLocksText="0">
      <xdr:nvSpPr>
        <xdr:cNvPr id="2" name="Text Box 3"/>
        <xdr:cNvSpPr txBox="1">
          <a:spLocks noChangeArrowheads="1"/>
        </xdr:cNvSpPr>
      </xdr:nvSpPr>
      <xdr:spPr>
        <a:xfrm>
          <a:off x="4286250"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12</xdr:col>
      <xdr:colOff>200025</xdr:colOff>
      <xdr:row>5</xdr:row>
      <xdr:rowOff>676275</xdr:rowOff>
    </xdr:from>
    <xdr:ext cx="66675" cy="1038225"/>
    <xdr:sp fLocksText="0">
      <xdr:nvSpPr>
        <xdr:cNvPr id="3" name="Text Box 3"/>
        <xdr:cNvSpPr txBox="1">
          <a:spLocks noChangeArrowheads="1"/>
        </xdr:cNvSpPr>
      </xdr:nvSpPr>
      <xdr:spPr>
        <a:xfrm>
          <a:off x="3971925"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200025</xdr:colOff>
      <xdr:row>5</xdr:row>
      <xdr:rowOff>676275</xdr:rowOff>
    </xdr:from>
    <xdr:ext cx="66675" cy="1038225"/>
    <xdr:sp fLocksText="0">
      <xdr:nvSpPr>
        <xdr:cNvPr id="4" name="Text Box 3"/>
        <xdr:cNvSpPr txBox="1">
          <a:spLocks noChangeArrowheads="1"/>
        </xdr:cNvSpPr>
      </xdr:nvSpPr>
      <xdr:spPr>
        <a:xfrm>
          <a:off x="4286250" y="1619250"/>
          <a:ext cx="66675" cy="10382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uroon5522@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97"/>
  <sheetViews>
    <sheetView tabSelected="1" zoomScalePageLayoutView="0" workbookViewId="0" topLeftCell="A1">
      <selection activeCell="A1" sqref="A1:G1"/>
    </sheetView>
  </sheetViews>
  <sheetFormatPr defaultColWidth="9.00390625" defaultRowHeight="15"/>
  <cols>
    <col min="1" max="1" width="6.00390625" style="15" customWidth="1"/>
    <col min="2" max="2" width="0.85546875" style="15" customWidth="1"/>
    <col min="3" max="3" width="15.7109375" style="3" customWidth="1"/>
    <col min="4" max="4" width="10.7109375" style="3" customWidth="1"/>
    <col min="5" max="7" width="13.7109375" style="3" customWidth="1"/>
    <col min="8" max="8" width="22.8515625" style="3" customWidth="1"/>
    <col min="9" max="16384" width="9.00390625" style="3" customWidth="1"/>
  </cols>
  <sheetData>
    <row r="1" spans="1:8" s="1" customFormat="1" ht="20.25" customHeight="1">
      <c r="A1" s="90" t="s">
        <v>118</v>
      </c>
      <c r="B1" s="90"/>
      <c r="C1" s="90"/>
      <c r="D1" s="90"/>
      <c r="E1" s="90"/>
      <c r="F1" s="90"/>
      <c r="G1" s="90"/>
      <c r="H1" s="58" t="s">
        <v>143</v>
      </c>
    </row>
    <row r="2" spans="1:8" ht="12.75" customHeight="1">
      <c r="A2" s="2"/>
      <c r="B2" s="2"/>
      <c r="C2" s="91"/>
      <c r="D2" s="92"/>
      <c r="E2" s="92"/>
      <c r="F2" s="92"/>
      <c r="G2" s="92"/>
      <c r="H2" s="92"/>
    </row>
    <row r="3" spans="1:8" ht="20.25" customHeight="1">
      <c r="A3" s="87" t="s">
        <v>0</v>
      </c>
      <c r="B3" s="87"/>
      <c r="C3" s="87"/>
      <c r="D3" s="87"/>
      <c r="E3" s="87"/>
      <c r="F3" s="87"/>
      <c r="G3" s="87"/>
      <c r="H3" s="87"/>
    </row>
    <row r="4" spans="1:8" ht="20.25" customHeight="1">
      <c r="A4" s="4" t="s">
        <v>8</v>
      </c>
      <c r="B4" s="5"/>
      <c r="C4" s="93" t="s">
        <v>9</v>
      </c>
      <c r="D4" s="93"/>
      <c r="E4" s="93"/>
      <c r="F4" s="93"/>
      <c r="G4" s="93"/>
      <c r="H4" s="93"/>
    </row>
    <row r="5" spans="1:8" s="8" customFormat="1" ht="18" customHeight="1">
      <c r="A5" s="6" t="s">
        <v>10</v>
      </c>
      <c r="B5" s="7"/>
      <c r="C5" s="87" t="s">
        <v>11</v>
      </c>
      <c r="D5" s="87"/>
      <c r="E5" s="87"/>
      <c r="F5" s="87"/>
      <c r="G5" s="87"/>
      <c r="H5" s="87"/>
    </row>
    <row r="6" spans="1:8" s="8" customFormat="1" ht="18" customHeight="1">
      <c r="A6" s="6" t="s">
        <v>12</v>
      </c>
      <c r="B6" s="7"/>
      <c r="C6" s="87" t="s">
        <v>13</v>
      </c>
      <c r="D6" s="87"/>
      <c r="E6" s="87"/>
      <c r="F6" s="87"/>
      <c r="G6" s="87"/>
      <c r="H6" s="87"/>
    </row>
    <row r="7" spans="1:8" s="8" customFormat="1" ht="18" customHeight="1">
      <c r="A7" s="6" t="s">
        <v>14</v>
      </c>
      <c r="B7" s="7"/>
      <c r="C7" s="87" t="s">
        <v>15</v>
      </c>
      <c r="D7" s="87"/>
      <c r="E7" s="87"/>
      <c r="F7" s="87"/>
      <c r="G7" s="87"/>
      <c r="H7" s="87"/>
    </row>
    <row r="8" spans="1:8" s="8" customFormat="1" ht="18" customHeight="1">
      <c r="A8" s="6" t="s">
        <v>16</v>
      </c>
      <c r="B8" s="7"/>
      <c r="C8" s="87" t="s">
        <v>5</v>
      </c>
      <c r="D8" s="87"/>
      <c r="E8" s="87"/>
      <c r="F8" s="87"/>
      <c r="G8" s="87"/>
      <c r="H8" s="87"/>
    </row>
    <row r="9" spans="1:8" s="8" customFormat="1" ht="18" customHeight="1">
      <c r="A9" s="6" t="s">
        <v>17</v>
      </c>
      <c r="B9" s="7"/>
      <c r="C9" s="87" t="s">
        <v>18</v>
      </c>
      <c r="D9" s="87"/>
      <c r="E9" s="87"/>
      <c r="F9" s="87"/>
      <c r="G9" s="87"/>
      <c r="H9" s="87"/>
    </row>
    <row r="10" spans="1:8" s="8" customFormat="1" ht="28.5" customHeight="1">
      <c r="A10" s="6" t="s">
        <v>19</v>
      </c>
      <c r="B10" s="7"/>
      <c r="C10" s="87" t="s">
        <v>214</v>
      </c>
      <c r="D10" s="87"/>
      <c r="E10" s="87"/>
      <c r="F10" s="87"/>
      <c r="G10" s="87"/>
      <c r="H10" s="87"/>
    </row>
    <row r="11" spans="1:8" s="8" customFormat="1" ht="30" customHeight="1">
      <c r="A11" s="6" t="s">
        <v>20</v>
      </c>
      <c r="B11" s="7"/>
      <c r="C11" s="87" t="s">
        <v>71</v>
      </c>
      <c r="D11" s="87"/>
      <c r="E11" s="87"/>
      <c r="F11" s="87"/>
      <c r="G11" s="87"/>
      <c r="H11" s="87"/>
    </row>
    <row r="12" spans="1:8" s="8" customFormat="1" ht="18" customHeight="1">
      <c r="A12" s="6" t="s">
        <v>21</v>
      </c>
      <c r="B12" s="7"/>
      <c r="C12" s="87" t="s">
        <v>34</v>
      </c>
      <c r="D12" s="87"/>
      <c r="E12" s="87"/>
      <c r="F12" s="87"/>
      <c r="G12" s="87"/>
      <c r="H12" s="87"/>
    </row>
    <row r="13" spans="1:8" s="8" customFormat="1" ht="30" customHeight="1">
      <c r="A13" s="6" t="s">
        <v>2</v>
      </c>
      <c r="B13" s="7"/>
      <c r="C13" s="87" t="s">
        <v>72</v>
      </c>
      <c r="D13" s="87"/>
      <c r="E13" s="87"/>
      <c r="F13" s="87"/>
      <c r="G13" s="87"/>
      <c r="H13" s="87"/>
    </row>
    <row r="14" spans="1:8" s="8" customFormat="1" ht="30" customHeight="1">
      <c r="A14" s="6" t="s">
        <v>3</v>
      </c>
      <c r="B14" s="7"/>
      <c r="C14" s="87" t="s">
        <v>22</v>
      </c>
      <c r="D14" s="87"/>
      <c r="E14" s="87"/>
      <c r="F14" s="87"/>
      <c r="G14" s="87"/>
      <c r="H14" s="87"/>
    </row>
    <row r="15" spans="1:8" s="8" customFormat="1" ht="18" customHeight="1">
      <c r="A15" s="6" t="s">
        <v>4</v>
      </c>
      <c r="B15" s="7"/>
      <c r="C15" s="87" t="s">
        <v>6</v>
      </c>
      <c r="D15" s="87"/>
      <c r="E15" s="87"/>
      <c r="F15" s="87"/>
      <c r="G15" s="87"/>
      <c r="H15" s="87"/>
    </row>
    <row r="16" spans="1:8" s="8" customFormat="1" ht="18" customHeight="1">
      <c r="A16" s="6" t="s">
        <v>23</v>
      </c>
      <c r="B16" s="7"/>
      <c r="C16" s="87" t="s">
        <v>24</v>
      </c>
      <c r="D16" s="87"/>
      <c r="E16" s="87"/>
      <c r="F16" s="87"/>
      <c r="G16" s="87"/>
      <c r="H16" s="87"/>
    </row>
    <row r="17" spans="1:8" ht="12.75" customHeight="1">
      <c r="A17" s="9"/>
      <c r="B17" s="10"/>
      <c r="C17" s="95"/>
      <c r="D17" s="95"/>
      <c r="E17" s="95"/>
      <c r="F17" s="95"/>
      <c r="G17" s="95"/>
      <c r="H17" s="95"/>
    </row>
    <row r="18" spans="1:8" s="1" customFormat="1" ht="20.25" customHeight="1">
      <c r="A18" s="16" t="s">
        <v>25</v>
      </c>
      <c r="B18" s="11"/>
      <c r="C18" s="96" t="s">
        <v>76</v>
      </c>
      <c r="D18" s="96"/>
      <c r="E18" s="96"/>
      <c r="F18" s="96"/>
      <c r="G18" s="96"/>
      <c r="H18" s="96"/>
    </row>
    <row r="19" spans="1:8" s="1" customFormat="1" ht="56.25" customHeight="1">
      <c r="A19" s="94" t="s">
        <v>77</v>
      </c>
      <c r="B19" s="94"/>
      <c r="C19" s="94"/>
      <c r="D19" s="94"/>
      <c r="E19" s="94"/>
      <c r="F19" s="94"/>
      <c r="G19" s="94"/>
      <c r="H19" s="94"/>
    </row>
    <row r="20" spans="1:8" ht="9.75" customHeight="1">
      <c r="A20" s="13"/>
      <c r="B20" s="7"/>
      <c r="C20" s="88"/>
      <c r="D20" s="88"/>
      <c r="E20" s="88"/>
      <c r="F20" s="88"/>
      <c r="G20" s="88"/>
      <c r="H20" s="88"/>
    </row>
    <row r="21" spans="1:8" s="1" customFormat="1" ht="30" customHeight="1">
      <c r="A21" s="12" t="s">
        <v>26</v>
      </c>
      <c r="B21" s="7"/>
      <c r="C21" s="97" t="s">
        <v>82</v>
      </c>
      <c r="D21" s="97"/>
      <c r="E21" s="97"/>
      <c r="F21" s="97"/>
      <c r="G21" s="97"/>
      <c r="H21" s="97"/>
    </row>
    <row r="22" spans="1:8" s="8" customFormat="1" ht="18" customHeight="1">
      <c r="A22" s="13"/>
      <c r="B22" s="7"/>
      <c r="C22" s="87" t="s">
        <v>155</v>
      </c>
      <c r="D22" s="87"/>
      <c r="E22" s="87"/>
      <c r="F22" s="87"/>
      <c r="G22" s="87"/>
      <c r="H22" s="87"/>
    </row>
    <row r="23" spans="1:8" s="8" customFormat="1" ht="18" customHeight="1">
      <c r="A23" s="13"/>
      <c r="B23" s="7"/>
      <c r="C23" s="87" t="s">
        <v>78</v>
      </c>
      <c r="D23" s="87"/>
      <c r="E23" s="87"/>
      <c r="F23" s="87"/>
      <c r="G23" s="87"/>
      <c r="H23" s="87"/>
    </row>
    <row r="24" spans="1:8" s="8" customFormat="1" ht="18" customHeight="1">
      <c r="A24" s="13"/>
      <c r="B24" s="7"/>
      <c r="C24" s="87" t="s">
        <v>79</v>
      </c>
      <c r="D24" s="87"/>
      <c r="E24" s="87"/>
      <c r="F24" s="87"/>
      <c r="G24" s="87"/>
      <c r="H24" s="87"/>
    </row>
    <row r="25" spans="1:8" s="8" customFormat="1" ht="18" customHeight="1">
      <c r="A25" s="13"/>
      <c r="B25" s="7"/>
      <c r="C25" s="87" t="s">
        <v>80</v>
      </c>
      <c r="D25" s="87"/>
      <c r="E25" s="87"/>
      <c r="F25" s="87"/>
      <c r="G25" s="87"/>
      <c r="H25" s="87"/>
    </row>
    <row r="26" spans="1:8" s="8" customFormat="1" ht="18" customHeight="1">
      <c r="A26" s="13"/>
      <c r="B26" s="7"/>
      <c r="C26" s="88" t="s">
        <v>81</v>
      </c>
      <c r="D26" s="88"/>
      <c r="E26" s="88"/>
      <c r="F26" s="88"/>
      <c r="G26" s="88"/>
      <c r="H26" s="88"/>
    </row>
    <row r="27" spans="1:8" s="8" customFormat="1" ht="18" customHeight="1">
      <c r="A27" s="13"/>
      <c r="B27" s="7"/>
      <c r="C27" s="89" t="s">
        <v>27</v>
      </c>
      <c r="D27" s="89"/>
      <c r="E27" s="89"/>
      <c r="F27" s="89"/>
      <c r="G27" s="89"/>
      <c r="H27" s="89"/>
    </row>
    <row r="28" spans="1:8" s="8" customFormat="1" ht="18" customHeight="1">
      <c r="A28" s="13"/>
      <c r="B28" s="7"/>
      <c r="C28" s="88" t="s">
        <v>7</v>
      </c>
      <c r="D28" s="88"/>
      <c r="E28" s="88"/>
      <c r="F28" s="88"/>
      <c r="G28" s="88"/>
      <c r="H28" s="88"/>
    </row>
    <row r="29" spans="1:8" ht="9.75" customHeight="1">
      <c r="A29" s="13"/>
      <c r="B29" s="7"/>
      <c r="C29" s="88"/>
      <c r="D29" s="88"/>
      <c r="E29" s="88"/>
      <c r="F29" s="88"/>
      <c r="G29" s="88"/>
      <c r="H29" s="88"/>
    </row>
    <row r="30" spans="1:8" ht="30.75" customHeight="1">
      <c r="A30" s="14" t="s">
        <v>28</v>
      </c>
      <c r="B30" s="7"/>
      <c r="C30" s="97" t="s">
        <v>83</v>
      </c>
      <c r="D30" s="97"/>
      <c r="E30" s="97"/>
      <c r="F30" s="97"/>
      <c r="G30" s="97"/>
      <c r="H30" s="97"/>
    </row>
    <row r="31" spans="1:8" ht="18" customHeight="1">
      <c r="A31" s="13"/>
      <c r="B31" s="7"/>
      <c r="C31" s="87" t="s">
        <v>154</v>
      </c>
      <c r="D31" s="87"/>
      <c r="E31" s="87"/>
      <c r="F31" s="87"/>
      <c r="G31" s="87"/>
      <c r="H31" s="87"/>
    </row>
    <row r="32" spans="1:8" s="59" customFormat="1" ht="18" customHeight="1">
      <c r="A32" s="13"/>
      <c r="B32" s="7"/>
      <c r="C32" s="87" t="s">
        <v>78</v>
      </c>
      <c r="D32" s="87"/>
      <c r="E32" s="87"/>
      <c r="F32" s="87"/>
      <c r="G32" s="87"/>
      <c r="H32" s="87"/>
    </row>
    <row r="33" spans="1:8" s="59" customFormat="1" ht="18" customHeight="1">
      <c r="A33" s="13"/>
      <c r="B33" s="7"/>
      <c r="C33" s="87" t="s">
        <v>79</v>
      </c>
      <c r="D33" s="87"/>
      <c r="E33" s="87"/>
      <c r="F33" s="87"/>
      <c r="G33" s="87"/>
      <c r="H33" s="87"/>
    </row>
    <row r="34" spans="1:8" s="59" customFormat="1" ht="18" customHeight="1">
      <c r="A34" s="13"/>
      <c r="B34" s="7"/>
      <c r="C34" s="87" t="s">
        <v>80</v>
      </c>
      <c r="D34" s="87"/>
      <c r="E34" s="87"/>
      <c r="F34" s="87"/>
      <c r="G34" s="87"/>
      <c r="H34" s="87"/>
    </row>
    <row r="35" spans="1:8" ht="18" customHeight="1">
      <c r="A35" s="13"/>
      <c r="B35" s="7"/>
      <c r="C35" s="88" t="s">
        <v>81</v>
      </c>
      <c r="D35" s="88"/>
      <c r="E35" s="88"/>
      <c r="F35" s="88"/>
      <c r="G35" s="88"/>
      <c r="H35" s="88"/>
    </row>
    <row r="36" spans="1:8" ht="18" customHeight="1">
      <c r="A36" s="13"/>
      <c r="B36" s="7"/>
      <c r="C36" s="89" t="s">
        <v>27</v>
      </c>
      <c r="D36" s="89"/>
      <c r="E36" s="89"/>
      <c r="F36" s="89"/>
      <c r="G36" s="89"/>
      <c r="H36" s="89"/>
    </row>
    <row r="37" spans="1:8" ht="18" customHeight="1">
      <c r="A37" s="13"/>
      <c r="B37" s="7"/>
      <c r="C37" s="88" t="s">
        <v>7</v>
      </c>
      <c r="D37" s="88"/>
      <c r="E37" s="88"/>
      <c r="F37" s="88"/>
      <c r="G37" s="88"/>
      <c r="H37" s="88"/>
    </row>
    <row r="38" spans="1:8" ht="9.75" customHeight="1">
      <c r="A38" s="13"/>
      <c r="B38" s="7"/>
      <c r="C38" s="88"/>
      <c r="D38" s="88"/>
      <c r="E38" s="88"/>
      <c r="F38" s="88"/>
      <c r="G38" s="88"/>
      <c r="H38" s="88"/>
    </row>
    <row r="39" spans="1:8" ht="39.75" customHeight="1">
      <c r="A39" s="14" t="s">
        <v>29</v>
      </c>
      <c r="B39" s="7"/>
      <c r="C39" s="97" t="s">
        <v>87</v>
      </c>
      <c r="D39" s="97"/>
      <c r="E39" s="97"/>
      <c r="F39" s="97"/>
      <c r="G39" s="97"/>
      <c r="H39" s="97"/>
    </row>
    <row r="40" spans="1:8" ht="18" customHeight="1">
      <c r="A40" s="13"/>
      <c r="B40" s="7"/>
      <c r="C40" s="87" t="s">
        <v>86</v>
      </c>
      <c r="D40" s="87"/>
      <c r="E40" s="87"/>
      <c r="F40" s="87"/>
      <c r="G40" s="87"/>
      <c r="H40" s="87"/>
    </row>
    <row r="41" spans="1:8" ht="18" customHeight="1">
      <c r="A41" s="13"/>
      <c r="B41" s="7"/>
      <c r="C41" s="87" t="s">
        <v>156</v>
      </c>
      <c r="D41" s="87"/>
      <c r="E41" s="87"/>
      <c r="F41" s="87"/>
      <c r="G41" s="87"/>
      <c r="H41" s="87"/>
    </row>
    <row r="42" spans="1:8" ht="18" customHeight="1">
      <c r="A42" s="13"/>
      <c r="B42" s="7"/>
      <c r="C42" s="87" t="s">
        <v>84</v>
      </c>
      <c r="D42" s="87"/>
      <c r="E42" s="87"/>
      <c r="F42" s="87"/>
      <c r="G42" s="87"/>
      <c r="H42" s="87"/>
    </row>
    <row r="43" spans="1:8" ht="18" customHeight="1">
      <c r="A43" s="13"/>
      <c r="B43" s="7"/>
      <c r="C43" s="87" t="s">
        <v>85</v>
      </c>
      <c r="D43" s="87"/>
      <c r="E43" s="87"/>
      <c r="F43" s="87"/>
      <c r="G43" s="87"/>
      <c r="H43" s="87"/>
    </row>
    <row r="44" spans="1:8" ht="18" customHeight="1">
      <c r="A44" s="13"/>
      <c r="B44" s="7"/>
      <c r="C44" s="87" t="s">
        <v>157</v>
      </c>
      <c r="D44" s="87"/>
      <c r="E44" s="87"/>
      <c r="F44" s="87"/>
      <c r="G44" s="87"/>
      <c r="H44" s="87"/>
    </row>
    <row r="45" spans="1:8" ht="9.75" customHeight="1">
      <c r="A45" s="13"/>
      <c r="B45" s="7"/>
      <c r="C45" s="88"/>
      <c r="D45" s="88"/>
      <c r="E45" s="88"/>
      <c r="F45" s="88"/>
      <c r="G45" s="88"/>
      <c r="H45" s="88"/>
    </row>
    <row r="46" spans="1:8" ht="21" customHeight="1">
      <c r="A46" s="12" t="s">
        <v>30</v>
      </c>
      <c r="B46" s="17"/>
      <c r="C46" s="97" t="s">
        <v>88</v>
      </c>
      <c r="D46" s="97"/>
      <c r="E46" s="97"/>
      <c r="F46" s="97"/>
      <c r="G46" s="97"/>
      <c r="H46" s="97"/>
    </row>
    <row r="47" spans="1:8" s="59" customFormat="1" ht="18" customHeight="1">
      <c r="A47" s="13"/>
      <c r="B47" s="7"/>
      <c r="C47" s="88" t="s">
        <v>89</v>
      </c>
      <c r="D47" s="88"/>
      <c r="E47" s="88"/>
      <c r="F47" s="88"/>
      <c r="G47" s="88"/>
      <c r="H47" s="88"/>
    </row>
    <row r="48" spans="1:8" s="59" customFormat="1" ht="18" customHeight="1">
      <c r="A48" s="13"/>
      <c r="B48" s="7"/>
      <c r="C48" s="88" t="s">
        <v>90</v>
      </c>
      <c r="D48" s="88"/>
      <c r="E48" s="88"/>
      <c r="F48" s="88"/>
      <c r="G48" s="88"/>
      <c r="H48" s="88"/>
    </row>
    <row r="49" spans="1:8" s="59" customFormat="1" ht="18" customHeight="1">
      <c r="A49" s="13"/>
      <c r="B49" s="7"/>
      <c r="C49" s="88" t="s">
        <v>91</v>
      </c>
      <c r="D49" s="88"/>
      <c r="E49" s="88"/>
      <c r="F49" s="88"/>
      <c r="G49" s="88"/>
      <c r="H49" s="88"/>
    </row>
    <row r="50" spans="1:8" s="59" customFormat="1" ht="18" customHeight="1">
      <c r="A50" s="13"/>
      <c r="B50" s="7"/>
      <c r="C50" s="88" t="s">
        <v>92</v>
      </c>
      <c r="D50" s="88"/>
      <c r="E50" s="88"/>
      <c r="F50" s="88"/>
      <c r="G50" s="88"/>
      <c r="H50" s="88"/>
    </row>
    <row r="51" spans="1:8" s="59" customFormat="1" ht="18" customHeight="1">
      <c r="A51" s="13"/>
      <c r="B51" s="7"/>
      <c r="C51" s="88" t="s">
        <v>93</v>
      </c>
      <c r="D51" s="88"/>
      <c r="E51" s="88"/>
      <c r="F51" s="88"/>
      <c r="G51" s="88"/>
      <c r="H51" s="88"/>
    </row>
    <row r="52" spans="1:8" ht="9.75" customHeight="1">
      <c r="A52" s="13"/>
      <c r="B52" s="7"/>
      <c r="C52" s="88"/>
      <c r="D52" s="88"/>
      <c r="E52" s="88"/>
      <c r="F52" s="88"/>
      <c r="G52" s="88"/>
      <c r="H52" s="88"/>
    </row>
    <row r="53" spans="1:8" s="8" customFormat="1" ht="30" customHeight="1">
      <c r="A53" s="14" t="s">
        <v>31</v>
      </c>
      <c r="B53" s="17"/>
      <c r="C53" s="97" t="s">
        <v>97</v>
      </c>
      <c r="D53" s="97"/>
      <c r="E53" s="97"/>
      <c r="F53" s="97"/>
      <c r="G53" s="97"/>
      <c r="H53" s="97"/>
    </row>
    <row r="54" spans="1:8" s="59" customFormat="1" ht="18" customHeight="1">
      <c r="A54" s="13"/>
      <c r="B54" s="7"/>
      <c r="C54" s="88" t="s">
        <v>98</v>
      </c>
      <c r="D54" s="88"/>
      <c r="E54" s="88"/>
      <c r="F54" s="88"/>
      <c r="G54" s="88"/>
      <c r="H54" s="88"/>
    </row>
    <row r="55" spans="1:8" s="59" customFormat="1" ht="18" customHeight="1">
      <c r="A55" s="13"/>
      <c r="B55" s="7"/>
      <c r="C55" s="88" t="s">
        <v>94</v>
      </c>
      <c r="D55" s="88"/>
      <c r="E55" s="88"/>
      <c r="F55" s="88"/>
      <c r="G55" s="88"/>
      <c r="H55" s="88"/>
    </row>
    <row r="56" spans="1:8" s="59" customFormat="1" ht="18" customHeight="1">
      <c r="A56" s="13"/>
      <c r="B56" s="7"/>
      <c r="C56" s="88" t="s">
        <v>95</v>
      </c>
      <c r="D56" s="88"/>
      <c r="E56" s="88"/>
      <c r="F56" s="88"/>
      <c r="G56" s="88"/>
      <c r="H56" s="88"/>
    </row>
    <row r="57" spans="1:8" s="59" customFormat="1" ht="18" customHeight="1">
      <c r="A57" s="13"/>
      <c r="B57" s="7"/>
      <c r="C57" s="88" t="s">
        <v>96</v>
      </c>
      <c r="D57" s="88"/>
      <c r="E57" s="88"/>
      <c r="F57" s="88"/>
      <c r="G57" s="88"/>
      <c r="H57" s="88"/>
    </row>
    <row r="58" spans="1:8" s="59" customFormat="1" ht="18" customHeight="1">
      <c r="A58" s="13"/>
      <c r="B58" s="7"/>
      <c r="C58" s="88" t="s">
        <v>93</v>
      </c>
      <c r="D58" s="88"/>
      <c r="E58" s="88"/>
      <c r="F58" s="88"/>
      <c r="G58" s="88"/>
      <c r="H58" s="88"/>
    </row>
    <row r="59" spans="1:8" s="59" customFormat="1" ht="9.75" customHeight="1">
      <c r="A59" s="13"/>
      <c r="B59" s="7"/>
      <c r="C59" s="88"/>
      <c r="D59" s="88"/>
      <c r="E59" s="88"/>
      <c r="F59" s="88"/>
      <c r="G59" s="88"/>
      <c r="H59" s="88"/>
    </row>
    <row r="60" spans="1:8" s="59" customFormat="1" ht="37.5" customHeight="1">
      <c r="A60" s="14" t="s">
        <v>32</v>
      </c>
      <c r="B60" s="7"/>
      <c r="C60" s="97" t="s">
        <v>99</v>
      </c>
      <c r="D60" s="97"/>
      <c r="E60" s="97"/>
      <c r="F60" s="97"/>
      <c r="G60" s="97"/>
      <c r="H60" s="97"/>
    </row>
    <row r="61" spans="1:8" s="59" customFormat="1" ht="16.5" customHeight="1">
      <c r="A61" s="14"/>
      <c r="B61" s="7"/>
      <c r="C61" s="98" t="s">
        <v>101</v>
      </c>
      <c r="D61" s="98"/>
      <c r="E61" s="98"/>
      <c r="F61" s="98"/>
      <c r="G61" s="98"/>
      <c r="H61" s="98"/>
    </row>
    <row r="62" spans="1:8" s="59" customFormat="1" ht="18" customHeight="1">
      <c r="A62" s="14"/>
      <c r="B62" s="7"/>
      <c r="C62" s="98" t="s">
        <v>100</v>
      </c>
      <c r="D62" s="98"/>
      <c r="E62" s="98"/>
      <c r="F62" s="98"/>
      <c r="G62" s="98"/>
      <c r="H62" s="98"/>
    </row>
    <row r="63" spans="1:8" ht="18" customHeight="1">
      <c r="A63" s="14"/>
      <c r="B63" s="7"/>
      <c r="C63" s="87" t="s">
        <v>102</v>
      </c>
      <c r="D63" s="87"/>
      <c r="E63" s="87"/>
      <c r="F63" s="87"/>
      <c r="G63" s="87"/>
      <c r="H63" s="87"/>
    </row>
    <row r="64" spans="1:8" ht="27.75" customHeight="1">
      <c r="A64" s="14"/>
      <c r="B64" s="7"/>
      <c r="C64" s="98" t="s">
        <v>103</v>
      </c>
      <c r="D64" s="98"/>
      <c r="E64" s="98"/>
      <c r="F64" s="98"/>
      <c r="G64" s="98"/>
      <c r="H64" s="98"/>
    </row>
    <row r="65" spans="1:8" ht="18" customHeight="1">
      <c r="A65" s="14"/>
      <c r="B65" s="7"/>
      <c r="C65" s="87" t="s">
        <v>104</v>
      </c>
      <c r="D65" s="87"/>
      <c r="E65" s="87"/>
      <c r="F65" s="87"/>
      <c r="G65" s="87"/>
      <c r="H65" s="87"/>
    </row>
    <row r="66" spans="1:8" ht="9.75" customHeight="1">
      <c r="A66" s="13"/>
      <c r="B66" s="7"/>
      <c r="C66" s="88"/>
      <c r="D66" s="88"/>
      <c r="E66" s="88"/>
      <c r="F66" s="88"/>
      <c r="G66" s="88"/>
      <c r="H66" s="88"/>
    </row>
    <row r="67" spans="1:8" ht="30" customHeight="1">
      <c r="A67" s="14" t="s">
        <v>20</v>
      </c>
      <c r="B67" s="7"/>
      <c r="C67" s="97" t="s">
        <v>107</v>
      </c>
      <c r="D67" s="97"/>
      <c r="E67" s="97"/>
      <c r="F67" s="97"/>
      <c r="G67" s="97"/>
      <c r="H67" s="97"/>
    </row>
    <row r="68" spans="1:8" ht="18" customHeight="1">
      <c r="A68" s="14"/>
      <c r="B68" s="7"/>
      <c r="C68" s="87" t="s">
        <v>105</v>
      </c>
      <c r="D68" s="87"/>
      <c r="E68" s="87"/>
      <c r="F68" s="87"/>
      <c r="G68" s="87"/>
      <c r="H68" s="87"/>
    </row>
    <row r="69" spans="1:8" ht="18" customHeight="1">
      <c r="A69" s="14"/>
      <c r="B69" s="7"/>
      <c r="C69" s="87" t="s">
        <v>106</v>
      </c>
      <c r="D69" s="87"/>
      <c r="E69" s="87"/>
      <c r="F69" s="87"/>
      <c r="G69" s="87"/>
      <c r="H69" s="87"/>
    </row>
    <row r="70" spans="1:8" s="59" customFormat="1" ht="18" customHeight="1">
      <c r="A70" s="13"/>
      <c r="B70" s="7"/>
      <c r="C70" s="88" t="s">
        <v>109</v>
      </c>
      <c r="D70" s="88"/>
      <c r="E70" s="88"/>
      <c r="F70" s="88"/>
      <c r="G70" s="88"/>
      <c r="H70" s="88"/>
    </row>
    <row r="71" spans="1:8" s="59" customFormat="1" ht="18" customHeight="1">
      <c r="A71" s="13"/>
      <c r="B71" s="7"/>
      <c r="C71" s="88" t="s">
        <v>108</v>
      </c>
      <c r="D71" s="88"/>
      <c r="E71" s="88"/>
      <c r="F71" s="88"/>
      <c r="G71" s="88"/>
      <c r="H71" s="88"/>
    </row>
    <row r="72" spans="1:8" s="59" customFormat="1" ht="18" customHeight="1">
      <c r="A72" s="13"/>
      <c r="B72" s="7"/>
      <c r="C72" s="88" t="s">
        <v>110</v>
      </c>
      <c r="D72" s="88"/>
      <c r="E72" s="88"/>
      <c r="F72" s="88"/>
      <c r="G72" s="88"/>
      <c r="H72" s="88"/>
    </row>
    <row r="73" spans="1:8" s="59" customFormat="1" ht="18" customHeight="1">
      <c r="A73" s="13"/>
      <c r="B73" s="7"/>
      <c r="C73" s="88" t="s">
        <v>111</v>
      </c>
      <c r="D73" s="88"/>
      <c r="E73" s="88"/>
      <c r="F73" s="88"/>
      <c r="G73" s="88"/>
      <c r="H73" s="88"/>
    </row>
    <row r="74" spans="1:8" ht="18" customHeight="1">
      <c r="A74" s="14"/>
      <c r="B74" s="7"/>
      <c r="C74" s="88" t="s">
        <v>112</v>
      </c>
      <c r="D74" s="88"/>
      <c r="E74" s="88"/>
      <c r="F74" s="88"/>
      <c r="G74" s="88"/>
      <c r="H74" s="88"/>
    </row>
    <row r="75" spans="1:8" ht="9.75" customHeight="1">
      <c r="A75" s="13"/>
      <c r="B75" s="7"/>
      <c r="C75" s="88"/>
      <c r="D75" s="88"/>
      <c r="E75" s="88"/>
      <c r="F75" s="88"/>
      <c r="G75" s="88"/>
      <c r="H75" s="88"/>
    </row>
    <row r="76" spans="1:8" ht="30" customHeight="1">
      <c r="A76" s="14" t="s">
        <v>33</v>
      </c>
      <c r="B76" s="7"/>
      <c r="C76" s="97" t="s">
        <v>113</v>
      </c>
      <c r="D76" s="97"/>
      <c r="E76" s="97"/>
      <c r="F76" s="97"/>
      <c r="G76" s="97"/>
      <c r="H76" s="97"/>
    </row>
    <row r="77" spans="1:8" ht="18" customHeight="1">
      <c r="A77" s="13"/>
      <c r="B77" s="7"/>
      <c r="C77" s="88" t="s">
        <v>114</v>
      </c>
      <c r="D77" s="88"/>
      <c r="E77" s="88"/>
      <c r="F77" s="88"/>
      <c r="G77" s="88"/>
      <c r="H77" s="88"/>
    </row>
    <row r="78" spans="1:8" ht="18" customHeight="1">
      <c r="A78" s="13"/>
      <c r="B78" s="7"/>
      <c r="C78" s="88" t="s">
        <v>117</v>
      </c>
      <c r="D78" s="88"/>
      <c r="E78" s="88"/>
      <c r="F78" s="88"/>
      <c r="G78" s="88"/>
      <c r="H78" s="88"/>
    </row>
    <row r="79" spans="1:8" s="59" customFormat="1" ht="18" customHeight="1">
      <c r="A79" s="13"/>
      <c r="B79" s="7"/>
      <c r="C79" s="88" t="s">
        <v>115</v>
      </c>
      <c r="D79" s="88"/>
      <c r="E79" s="88"/>
      <c r="F79" s="88"/>
      <c r="G79" s="88"/>
      <c r="H79" s="88"/>
    </row>
    <row r="80" spans="1:8" s="59" customFormat="1" ht="18" customHeight="1">
      <c r="A80" s="13"/>
      <c r="B80" s="7"/>
      <c r="C80" s="88" t="s">
        <v>116</v>
      </c>
      <c r="D80" s="88"/>
      <c r="E80" s="88"/>
      <c r="F80" s="88"/>
      <c r="G80" s="88"/>
      <c r="H80" s="88"/>
    </row>
    <row r="81" spans="1:8" s="59" customFormat="1" ht="18" customHeight="1">
      <c r="A81" s="13"/>
      <c r="B81" s="7"/>
      <c r="C81" s="88" t="s">
        <v>137</v>
      </c>
      <c r="D81" s="88"/>
      <c r="E81" s="88"/>
      <c r="F81" s="88"/>
      <c r="G81" s="88"/>
      <c r="H81" s="88"/>
    </row>
    <row r="82" spans="1:8" s="59" customFormat="1" ht="18" customHeight="1">
      <c r="A82" s="13"/>
      <c r="B82" s="7"/>
      <c r="C82" s="60" t="s">
        <v>138</v>
      </c>
      <c r="D82" s="60"/>
      <c r="E82" s="60"/>
      <c r="F82" s="60"/>
      <c r="G82" s="60"/>
      <c r="H82" s="60"/>
    </row>
    <row r="83" spans="1:8" s="59" customFormat="1" ht="18" customHeight="1">
      <c r="A83" s="13"/>
      <c r="B83" s="7"/>
      <c r="C83" s="60" t="s">
        <v>139</v>
      </c>
      <c r="D83" s="60"/>
      <c r="E83" s="60"/>
      <c r="F83" s="60"/>
      <c r="G83" s="60"/>
      <c r="H83" s="60"/>
    </row>
    <row r="84" spans="1:8" s="59" customFormat="1" ht="18" customHeight="1">
      <c r="A84" s="13"/>
      <c r="B84" s="7"/>
      <c r="C84" s="88" t="s">
        <v>140</v>
      </c>
      <c r="D84" s="88"/>
      <c r="E84" s="88"/>
      <c r="F84" s="88"/>
      <c r="G84" s="88"/>
      <c r="H84" s="88"/>
    </row>
    <row r="85" spans="1:8" ht="18" customHeight="1">
      <c r="A85" s="13"/>
      <c r="B85" s="7"/>
      <c r="C85" s="88" t="s">
        <v>141</v>
      </c>
      <c r="D85" s="88"/>
      <c r="E85" s="88"/>
      <c r="F85" s="88"/>
      <c r="G85" s="88"/>
      <c r="H85" s="88"/>
    </row>
    <row r="86" ht="12">
      <c r="A86" s="57"/>
    </row>
    <row r="87" ht="12">
      <c r="A87" s="57"/>
    </row>
    <row r="88" spans="1:8" ht="12.75">
      <c r="A88" s="57"/>
      <c r="C88" s="99" t="s">
        <v>1</v>
      </c>
      <c r="D88" s="100"/>
      <c r="E88" s="100"/>
      <c r="F88" s="100"/>
      <c r="G88" s="100"/>
      <c r="H88" s="100"/>
    </row>
    <row r="89" ht="12">
      <c r="A89" s="57"/>
    </row>
    <row r="90" ht="12">
      <c r="A90" s="57"/>
    </row>
    <row r="91" ht="12">
      <c r="A91" s="57"/>
    </row>
    <row r="92" ht="12">
      <c r="A92" s="57"/>
    </row>
    <row r="93" ht="12">
      <c r="A93" s="57"/>
    </row>
    <row r="94" ht="12">
      <c r="A94" s="57"/>
    </row>
    <row r="95" ht="12">
      <c r="A95" s="57"/>
    </row>
    <row r="96" ht="12">
      <c r="A96" s="57"/>
    </row>
    <row r="97" ht="12">
      <c r="A97" s="57"/>
    </row>
  </sheetData>
  <sheetProtection/>
  <mergeCells count="84">
    <mergeCell ref="C88:H88"/>
    <mergeCell ref="C74:H74"/>
    <mergeCell ref="C76:H76"/>
    <mergeCell ref="C75:H75"/>
    <mergeCell ref="C77:H77"/>
    <mergeCell ref="C78:H78"/>
    <mergeCell ref="C85:H85"/>
    <mergeCell ref="C81:H81"/>
    <mergeCell ref="C84:H84"/>
    <mergeCell ref="C66:H66"/>
    <mergeCell ref="C79:H79"/>
    <mergeCell ref="C80:H80"/>
    <mergeCell ref="C70:H70"/>
    <mergeCell ref="C71:H71"/>
    <mergeCell ref="C72:H72"/>
    <mergeCell ref="C73:H73"/>
    <mergeCell ref="C67:H67"/>
    <mergeCell ref="C68:H68"/>
    <mergeCell ref="C69:H69"/>
    <mergeCell ref="C62:H62"/>
    <mergeCell ref="C52:H52"/>
    <mergeCell ref="C59:H59"/>
    <mergeCell ref="C63:H63"/>
    <mergeCell ref="C64:H64"/>
    <mergeCell ref="C65:H65"/>
    <mergeCell ref="C55:H55"/>
    <mergeCell ref="C56:H56"/>
    <mergeCell ref="C57:H57"/>
    <mergeCell ref="C58:H58"/>
    <mergeCell ref="C45:H45"/>
    <mergeCell ref="C46:H46"/>
    <mergeCell ref="C51:H51"/>
    <mergeCell ref="C53:H53"/>
    <mergeCell ref="C60:H60"/>
    <mergeCell ref="C61:H61"/>
    <mergeCell ref="C48:H48"/>
    <mergeCell ref="C49:H49"/>
    <mergeCell ref="C50:H50"/>
    <mergeCell ref="C54:H54"/>
    <mergeCell ref="C39:H39"/>
    <mergeCell ref="C40:H40"/>
    <mergeCell ref="C41:H41"/>
    <mergeCell ref="C42:H42"/>
    <mergeCell ref="C43:H43"/>
    <mergeCell ref="C44:H44"/>
    <mergeCell ref="C26:H26"/>
    <mergeCell ref="C27:H27"/>
    <mergeCell ref="C28:H28"/>
    <mergeCell ref="C30:H30"/>
    <mergeCell ref="C31:H31"/>
    <mergeCell ref="C29:H29"/>
    <mergeCell ref="C21:H21"/>
    <mergeCell ref="C22:H22"/>
    <mergeCell ref="C23:H23"/>
    <mergeCell ref="C24:H24"/>
    <mergeCell ref="C25:H25"/>
    <mergeCell ref="C20:H20"/>
    <mergeCell ref="A19:H19"/>
    <mergeCell ref="C13:H13"/>
    <mergeCell ref="C14:H14"/>
    <mergeCell ref="C15:H15"/>
    <mergeCell ref="C16:H16"/>
    <mergeCell ref="C17:H17"/>
    <mergeCell ref="C18:H18"/>
    <mergeCell ref="A1:G1"/>
    <mergeCell ref="C7:H7"/>
    <mergeCell ref="C8:H8"/>
    <mergeCell ref="C9:H9"/>
    <mergeCell ref="C10:H10"/>
    <mergeCell ref="C11:H11"/>
    <mergeCell ref="C2:H2"/>
    <mergeCell ref="A3:H3"/>
    <mergeCell ref="C4:H4"/>
    <mergeCell ref="C5:H5"/>
    <mergeCell ref="C6:H6"/>
    <mergeCell ref="C12:H12"/>
    <mergeCell ref="C32:H32"/>
    <mergeCell ref="C33:H33"/>
    <mergeCell ref="C34:H34"/>
    <mergeCell ref="C47:H47"/>
    <mergeCell ref="C35:H35"/>
    <mergeCell ref="C36:H36"/>
    <mergeCell ref="C37:H37"/>
    <mergeCell ref="C38:H38"/>
  </mergeCells>
  <hyperlinks>
    <hyperlink ref="H1" r:id="rId1" display="muroon5522@yahoo.co.jp"/>
  </hyperlinks>
  <printOptions/>
  <pageMargins left="0.7086614173228347" right="0.7086614173228347" top="0.7480314960629921" bottom="0.7480314960629921" header="0.31496062992125984" footer="0.31496062992125984"/>
  <pageSetup horizontalDpi="600" verticalDpi="600" orientation="portrait" paperSize="9" scale="92" r:id="rId2"/>
  <rowBreaks count="1" manualBreakCount="1">
    <brk id="44" max="255" man="1"/>
  </rowBreaks>
</worksheet>
</file>

<file path=xl/worksheets/sheet2.xml><?xml version="1.0" encoding="utf-8"?>
<worksheet xmlns="http://schemas.openxmlformats.org/spreadsheetml/2006/main" xmlns:r="http://schemas.openxmlformats.org/officeDocument/2006/relationships">
  <sheetPr>
    <pageSetUpPr fitToPage="1"/>
  </sheetPr>
  <dimension ref="A1:T77"/>
  <sheetViews>
    <sheetView zoomScale="75" zoomScaleNormal="75" zoomScalePageLayoutView="0" workbookViewId="0" topLeftCell="A1">
      <selection activeCell="F10" sqref="F10:N10"/>
    </sheetView>
  </sheetViews>
  <sheetFormatPr defaultColWidth="9.00390625" defaultRowHeight="15"/>
  <cols>
    <col min="1" max="1" width="0.9921875" style="22" customWidth="1"/>
    <col min="2" max="2" width="4.140625" style="22" customWidth="1"/>
    <col min="3" max="4" width="6.28125" style="38" customWidth="1"/>
    <col min="5" max="5" width="70.8515625" style="31" customWidth="1"/>
    <col min="6" max="7" width="5.28125" style="55" customWidth="1"/>
    <col min="8" max="8" width="33.28125" style="55" customWidth="1"/>
    <col min="9" max="14" width="5.28125" style="39" customWidth="1"/>
    <col min="15" max="15" width="11.8515625" style="22" customWidth="1"/>
    <col min="16" max="16" width="9.00390625" style="22" customWidth="1"/>
    <col min="17" max="17" width="5.140625" style="22" customWidth="1"/>
    <col min="18" max="16384" width="9.00390625" style="22" customWidth="1"/>
  </cols>
  <sheetData>
    <row r="1" spans="1:20" ht="6.75" customHeight="1">
      <c r="A1" s="18"/>
      <c r="B1" s="18"/>
      <c r="C1" s="19"/>
      <c r="D1" s="19"/>
      <c r="E1" s="20"/>
      <c r="F1" s="54"/>
      <c r="G1" s="54"/>
      <c r="H1" s="54"/>
      <c r="I1" s="21"/>
      <c r="J1" s="21"/>
      <c r="K1" s="21"/>
      <c r="L1" s="21"/>
      <c r="M1" s="21"/>
      <c r="N1" s="21"/>
      <c r="O1" s="18"/>
      <c r="P1" s="18"/>
      <c r="Q1" s="18"/>
      <c r="R1" s="18"/>
      <c r="S1" s="18"/>
      <c r="T1" s="18"/>
    </row>
    <row r="2" spans="1:20" ht="28.5" customHeight="1" thickBot="1">
      <c r="A2" s="18"/>
      <c r="B2" s="114" t="s">
        <v>136</v>
      </c>
      <c r="C2" s="115"/>
      <c r="D2" s="115"/>
      <c r="E2" s="115"/>
      <c r="F2" s="115"/>
      <c r="G2" s="115"/>
      <c r="H2" s="115"/>
      <c r="I2" s="115"/>
      <c r="J2" s="115"/>
      <c r="K2" s="116" t="s">
        <v>35</v>
      </c>
      <c r="L2" s="116"/>
      <c r="M2" s="116"/>
      <c r="N2" s="116"/>
      <c r="O2" s="117" t="s">
        <v>145</v>
      </c>
      <c r="P2" s="117"/>
      <c r="Q2" s="18"/>
      <c r="R2" s="18"/>
      <c r="S2" s="18"/>
      <c r="T2" s="18"/>
    </row>
    <row r="3" spans="1:20" ht="33" customHeight="1" thickBot="1">
      <c r="A3" s="18"/>
      <c r="B3" s="118" t="s">
        <v>36</v>
      </c>
      <c r="C3" s="118"/>
      <c r="D3" s="118"/>
      <c r="E3" s="119"/>
      <c r="F3" s="120" t="s">
        <v>37</v>
      </c>
      <c r="G3" s="121"/>
      <c r="H3" s="121"/>
      <c r="I3" s="121"/>
      <c r="J3" s="121"/>
      <c r="K3" s="121"/>
      <c r="L3" s="121"/>
      <c r="M3" s="121"/>
      <c r="N3" s="121"/>
      <c r="O3" s="122" t="s">
        <v>38</v>
      </c>
      <c r="P3" s="123"/>
      <c r="Q3" s="18"/>
      <c r="R3" s="18"/>
      <c r="S3" s="18"/>
      <c r="T3" s="18"/>
    </row>
    <row r="4" spans="1:20" ht="21" customHeight="1">
      <c r="A4" s="18"/>
      <c r="B4" s="105" t="s">
        <v>66</v>
      </c>
      <c r="C4" s="106"/>
      <c r="D4" s="106"/>
      <c r="E4" s="106"/>
      <c r="F4" s="106"/>
      <c r="G4" s="106"/>
      <c r="H4" s="106"/>
      <c r="I4" s="106"/>
      <c r="J4" s="106"/>
      <c r="K4" s="106"/>
      <c r="L4" s="106"/>
      <c r="M4" s="106"/>
      <c r="N4" s="106"/>
      <c r="O4" s="106"/>
      <c r="P4" s="107"/>
      <c r="Q4" s="18"/>
      <c r="R4" s="18"/>
      <c r="S4" s="18"/>
      <c r="T4" s="18"/>
    </row>
    <row r="5" spans="1:20" ht="23.25" customHeight="1">
      <c r="A5" s="18"/>
      <c r="B5" s="23"/>
      <c r="C5" s="108" t="s">
        <v>10</v>
      </c>
      <c r="D5" s="109"/>
      <c r="E5" s="24" t="s">
        <v>39</v>
      </c>
      <c r="F5" s="101" t="s">
        <v>211</v>
      </c>
      <c r="G5" s="102"/>
      <c r="H5" s="102"/>
      <c r="I5" s="102"/>
      <c r="J5" s="102"/>
      <c r="K5" s="102"/>
      <c r="L5" s="102"/>
      <c r="M5" s="102"/>
      <c r="N5" s="102"/>
      <c r="O5" s="112" t="s">
        <v>212</v>
      </c>
      <c r="P5" s="113"/>
      <c r="Q5" s="18"/>
      <c r="R5" s="18"/>
      <c r="S5" s="18"/>
      <c r="T5" s="18"/>
    </row>
    <row r="6" spans="1:20" ht="23.25" customHeight="1">
      <c r="A6" s="18"/>
      <c r="B6" s="23"/>
      <c r="C6" s="108" t="s">
        <v>41</v>
      </c>
      <c r="D6" s="109"/>
      <c r="E6" s="25" t="s">
        <v>42</v>
      </c>
      <c r="F6" s="101" t="s">
        <v>40</v>
      </c>
      <c r="G6" s="102"/>
      <c r="H6" s="102"/>
      <c r="I6" s="102"/>
      <c r="J6" s="102"/>
      <c r="K6" s="102"/>
      <c r="L6" s="102"/>
      <c r="M6" s="102"/>
      <c r="N6" s="102"/>
      <c r="O6" s="103"/>
      <c r="P6" s="104"/>
      <c r="Q6" s="18"/>
      <c r="R6" s="18"/>
      <c r="S6" s="18"/>
      <c r="T6" s="18"/>
    </row>
    <row r="7" spans="1:20" ht="23.25" customHeight="1">
      <c r="A7" s="18"/>
      <c r="B7" s="23"/>
      <c r="C7" s="108" t="s">
        <v>43</v>
      </c>
      <c r="D7" s="109"/>
      <c r="E7" s="24" t="s">
        <v>44</v>
      </c>
      <c r="F7" s="101" t="s">
        <v>40</v>
      </c>
      <c r="G7" s="102"/>
      <c r="H7" s="102"/>
      <c r="I7" s="102"/>
      <c r="J7" s="102"/>
      <c r="K7" s="102"/>
      <c r="L7" s="102"/>
      <c r="M7" s="102"/>
      <c r="N7" s="102"/>
      <c r="O7" s="124"/>
      <c r="P7" s="104"/>
      <c r="Q7" s="18"/>
      <c r="R7" s="18"/>
      <c r="S7" s="18"/>
      <c r="T7" s="18"/>
    </row>
    <row r="8" spans="1:20" ht="23.25" customHeight="1">
      <c r="A8" s="18"/>
      <c r="B8" s="23"/>
      <c r="C8" s="108" t="s">
        <v>45</v>
      </c>
      <c r="D8" s="109"/>
      <c r="E8" s="24" t="s">
        <v>46</v>
      </c>
      <c r="F8" s="101" t="s">
        <v>40</v>
      </c>
      <c r="G8" s="102"/>
      <c r="H8" s="102"/>
      <c r="I8" s="102"/>
      <c r="J8" s="102"/>
      <c r="K8" s="102"/>
      <c r="L8" s="102"/>
      <c r="M8" s="102"/>
      <c r="N8" s="102"/>
      <c r="O8" s="103"/>
      <c r="P8" s="104"/>
      <c r="Q8" s="18"/>
      <c r="R8" s="18"/>
      <c r="S8" s="18"/>
      <c r="T8" s="18"/>
    </row>
    <row r="9" spans="1:20" ht="23.25" customHeight="1">
      <c r="A9" s="18"/>
      <c r="B9" s="23"/>
      <c r="C9" s="108" t="s">
        <v>47</v>
      </c>
      <c r="D9" s="109"/>
      <c r="E9" s="24" t="s">
        <v>48</v>
      </c>
      <c r="F9" s="101" t="s">
        <v>40</v>
      </c>
      <c r="G9" s="102"/>
      <c r="H9" s="102"/>
      <c r="I9" s="102"/>
      <c r="J9" s="102"/>
      <c r="K9" s="102"/>
      <c r="L9" s="102"/>
      <c r="M9" s="102"/>
      <c r="N9" s="102"/>
      <c r="O9" s="112" t="s">
        <v>212</v>
      </c>
      <c r="P9" s="113"/>
      <c r="Q9" s="18"/>
      <c r="R9" s="18"/>
      <c r="S9" s="18"/>
      <c r="T9" s="18"/>
    </row>
    <row r="10" spans="1:20" ht="23.25" customHeight="1">
      <c r="A10" s="18"/>
      <c r="B10" s="23"/>
      <c r="C10" s="108" t="s">
        <v>49</v>
      </c>
      <c r="D10" s="109"/>
      <c r="E10" s="25" t="s">
        <v>69</v>
      </c>
      <c r="F10" s="101" t="s">
        <v>40</v>
      </c>
      <c r="G10" s="102"/>
      <c r="H10" s="102"/>
      <c r="I10" s="102"/>
      <c r="J10" s="102"/>
      <c r="K10" s="102"/>
      <c r="L10" s="102"/>
      <c r="M10" s="102"/>
      <c r="N10" s="102"/>
      <c r="O10" s="112" t="s">
        <v>212</v>
      </c>
      <c r="P10" s="113"/>
      <c r="Q10" s="18"/>
      <c r="R10" s="18"/>
      <c r="S10" s="18"/>
      <c r="T10" s="18"/>
    </row>
    <row r="11" spans="1:20" ht="23.25" customHeight="1">
      <c r="A11" s="18"/>
      <c r="B11" s="23"/>
      <c r="C11" s="108" t="s">
        <v>20</v>
      </c>
      <c r="D11" s="109"/>
      <c r="E11" s="25" t="s">
        <v>70</v>
      </c>
      <c r="F11" s="101" t="s">
        <v>40</v>
      </c>
      <c r="G11" s="102"/>
      <c r="H11" s="102"/>
      <c r="I11" s="102"/>
      <c r="J11" s="102"/>
      <c r="K11" s="102"/>
      <c r="L11" s="102"/>
      <c r="M11" s="102"/>
      <c r="N11" s="102"/>
      <c r="O11" s="112" t="s">
        <v>212</v>
      </c>
      <c r="P11" s="113"/>
      <c r="Q11" s="18"/>
      <c r="R11" s="18"/>
      <c r="S11" s="18"/>
      <c r="T11" s="18"/>
    </row>
    <row r="12" spans="1:20" ht="23.25" customHeight="1">
      <c r="A12" s="18"/>
      <c r="B12" s="23"/>
      <c r="C12" s="108" t="s">
        <v>50</v>
      </c>
      <c r="D12" s="109"/>
      <c r="E12" s="26" t="s">
        <v>51</v>
      </c>
      <c r="F12" s="101" t="s">
        <v>40</v>
      </c>
      <c r="G12" s="102"/>
      <c r="H12" s="102"/>
      <c r="I12" s="102"/>
      <c r="J12" s="102"/>
      <c r="K12" s="102"/>
      <c r="L12" s="102"/>
      <c r="M12" s="102"/>
      <c r="N12" s="102"/>
      <c r="O12" s="103"/>
      <c r="P12" s="104"/>
      <c r="Q12" s="18"/>
      <c r="R12" s="18"/>
      <c r="S12" s="18"/>
      <c r="T12" s="18"/>
    </row>
    <row r="13" spans="1:20" ht="23.25" customHeight="1">
      <c r="A13" s="18"/>
      <c r="B13" s="23"/>
      <c r="C13" s="108" t="s">
        <v>2</v>
      </c>
      <c r="D13" s="109"/>
      <c r="E13" s="26" t="s">
        <v>61</v>
      </c>
      <c r="F13" s="101" t="s">
        <v>40</v>
      </c>
      <c r="G13" s="102"/>
      <c r="H13" s="102"/>
      <c r="I13" s="102"/>
      <c r="J13" s="102"/>
      <c r="K13" s="102"/>
      <c r="L13" s="102"/>
      <c r="M13" s="102"/>
      <c r="N13" s="102"/>
      <c r="O13" s="110"/>
      <c r="P13" s="111"/>
      <c r="Q13" s="18"/>
      <c r="R13" s="18"/>
      <c r="S13" s="18"/>
      <c r="T13" s="18"/>
    </row>
    <row r="14" spans="1:20" ht="23.25" customHeight="1">
      <c r="A14" s="18"/>
      <c r="B14" s="23"/>
      <c r="C14" s="108" t="s">
        <v>3</v>
      </c>
      <c r="D14" s="109"/>
      <c r="E14" s="27" t="s">
        <v>52</v>
      </c>
      <c r="F14" s="101" t="s">
        <v>40</v>
      </c>
      <c r="G14" s="102"/>
      <c r="H14" s="102"/>
      <c r="I14" s="102"/>
      <c r="J14" s="102"/>
      <c r="K14" s="102"/>
      <c r="L14" s="102"/>
      <c r="M14" s="102"/>
      <c r="N14" s="102"/>
      <c r="O14" s="103"/>
      <c r="P14" s="104"/>
      <c r="Q14" s="18"/>
      <c r="R14" s="18"/>
      <c r="S14" s="18"/>
      <c r="T14" s="18"/>
    </row>
    <row r="15" spans="1:20" ht="23.25" customHeight="1">
      <c r="A15" s="18"/>
      <c r="B15" s="23"/>
      <c r="C15" s="108" t="s">
        <v>4</v>
      </c>
      <c r="D15" s="109"/>
      <c r="E15" s="27" t="s">
        <v>53</v>
      </c>
      <c r="F15" s="125" t="s">
        <v>192</v>
      </c>
      <c r="G15" s="126"/>
      <c r="H15" s="126"/>
      <c r="I15" s="126"/>
      <c r="J15" s="126"/>
      <c r="K15" s="126"/>
      <c r="L15" s="126"/>
      <c r="M15" s="126"/>
      <c r="N15" s="126"/>
      <c r="O15" s="127" t="s">
        <v>54</v>
      </c>
      <c r="P15" s="128"/>
      <c r="Q15" s="18"/>
      <c r="R15" s="18"/>
      <c r="S15" s="18"/>
      <c r="T15" s="18"/>
    </row>
    <row r="16" spans="1:20" ht="23.25" customHeight="1" thickBot="1">
      <c r="A16" s="18"/>
      <c r="B16" s="28"/>
      <c r="C16" s="108" t="s">
        <v>23</v>
      </c>
      <c r="D16" s="109"/>
      <c r="E16" s="29" t="s">
        <v>55</v>
      </c>
      <c r="F16" s="129" t="s">
        <v>193</v>
      </c>
      <c r="G16" s="130"/>
      <c r="H16" s="130"/>
      <c r="I16" s="130"/>
      <c r="J16" s="130"/>
      <c r="K16" s="130"/>
      <c r="L16" s="130"/>
      <c r="M16" s="130"/>
      <c r="N16" s="130"/>
      <c r="O16" s="131" t="s">
        <v>54</v>
      </c>
      <c r="P16" s="132"/>
      <c r="Q16" s="18"/>
      <c r="R16" s="18"/>
      <c r="S16" s="18"/>
      <c r="T16" s="18"/>
    </row>
    <row r="17" spans="1:20" ht="95.25" customHeight="1">
      <c r="A17" s="18"/>
      <c r="B17" s="133" t="s">
        <v>119</v>
      </c>
      <c r="C17" s="134"/>
      <c r="D17" s="134"/>
      <c r="E17" s="134"/>
      <c r="F17" s="134"/>
      <c r="G17" s="134"/>
      <c r="H17" s="134"/>
      <c r="I17" s="134"/>
      <c r="J17" s="134"/>
      <c r="K17" s="134"/>
      <c r="L17" s="134"/>
      <c r="M17" s="134"/>
      <c r="N17" s="134"/>
      <c r="O17" s="134"/>
      <c r="P17" s="135"/>
      <c r="Q17" s="18"/>
      <c r="R17" s="18"/>
      <c r="S17" s="18"/>
      <c r="T17" s="18"/>
    </row>
    <row r="18" spans="1:20" ht="37.5" customHeight="1">
      <c r="A18" s="18"/>
      <c r="B18" s="136"/>
      <c r="C18" s="137" t="s">
        <v>120</v>
      </c>
      <c r="D18" s="138"/>
      <c r="E18" s="138"/>
      <c r="F18" s="139"/>
      <c r="G18" s="139"/>
      <c r="H18" s="139"/>
      <c r="I18" s="139"/>
      <c r="J18" s="139"/>
      <c r="K18" s="139"/>
      <c r="L18" s="139"/>
      <c r="M18" s="139"/>
      <c r="N18" s="139"/>
      <c r="O18" s="139"/>
      <c r="P18" s="140"/>
      <c r="Q18" s="18"/>
      <c r="R18" s="18"/>
      <c r="S18" s="18"/>
      <c r="T18" s="18"/>
    </row>
    <row r="19" spans="1:20" ht="22.5" customHeight="1">
      <c r="A19" s="18"/>
      <c r="B19" s="136"/>
      <c r="C19" s="30"/>
      <c r="D19" s="141" t="str">
        <f>'アンケート項目'!C22</f>
        <v>① 家庭へ紙資料によって教材を提供し、家庭学習の課題を与えて授業の補充を行った。</v>
      </c>
      <c r="E19" s="142"/>
      <c r="F19" s="143" t="s">
        <v>40</v>
      </c>
      <c r="G19" s="144"/>
      <c r="H19" s="145"/>
      <c r="I19" s="146"/>
      <c r="J19" s="147"/>
      <c r="K19" s="147"/>
      <c r="L19" s="147"/>
      <c r="M19" s="147"/>
      <c r="N19" s="147"/>
      <c r="O19" s="147"/>
      <c r="P19" s="148"/>
      <c r="Q19" s="18"/>
      <c r="R19" s="18"/>
      <c r="S19" s="18"/>
      <c r="T19" s="18"/>
    </row>
    <row r="20" spans="1:20" ht="24" customHeight="1">
      <c r="A20" s="18"/>
      <c r="B20" s="136"/>
      <c r="C20" s="30"/>
      <c r="D20" s="152" t="str">
        <f>'アンケート項目'!C23</f>
        <v>② 生徒が、教材を学校HP等からダウンロードして利用できる環境を整備し、授業の代替を行った。</v>
      </c>
      <c r="E20" s="153"/>
      <c r="F20" s="154" t="s">
        <v>40</v>
      </c>
      <c r="G20" s="155"/>
      <c r="H20" s="156"/>
      <c r="I20" s="149"/>
      <c r="J20" s="150"/>
      <c r="K20" s="150"/>
      <c r="L20" s="150"/>
      <c r="M20" s="150"/>
      <c r="N20" s="150"/>
      <c r="O20" s="150"/>
      <c r="P20" s="151"/>
      <c r="Q20" s="18"/>
      <c r="R20" s="18"/>
      <c r="S20" s="18"/>
      <c r="T20" s="18"/>
    </row>
    <row r="21" spans="1:20" ht="24" customHeight="1">
      <c r="A21" s="18"/>
      <c r="B21" s="136"/>
      <c r="C21" s="30"/>
      <c r="D21" s="157" t="str">
        <f>'アンケート項目'!C24</f>
        <v>③ 学習支援クラウドサービス（Classi､ｽﾀﾃﾞｨｻﾌﾟﾘ等）を活用して教材をﾀﾞｳﾝﾛｰﾄﾞ形式で提供した。</v>
      </c>
      <c r="E21" s="158"/>
      <c r="F21" s="154" t="s">
        <v>40</v>
      </c>
      <c r="G21" s="155"/>
      <c r="H21" s="156"/>
      <c r="I21" s="149"/>
      <c r="J21" s="150"/>
      <c r="K21" s="150"/>
      <c r="L21" s="150"/>
      <c r="M21" s="150"/>
      <c r="N21" s="150"/>
      <c r="O21" s="150"/>
      <c r="P21" s="151"/>
      <c r="Q21" s="18"/>
      <c r="R21" s="18"/>
      <c r="S21" s="18"/>
      <c r="T21" s="18"/>
    </row>
    <row r="22" spans="1:20" ht="22.5" customHeight="1">
      <c r="A22" s="18"/>
      <c r="B22" s="136"/>
      <c r="C22" s="30"/>
      <c r="D22" s="152" t="str">
        <f>'アンケート項目'!C25</f>
        <v>④ 動画による授業教材をライブ配信（Zoomやteamsなど)で提供した。</v>
      </c>
      <c r="E22" s="153"/>
      <c r="F22" s="154" t="s">
        <v>40</v>
      </c>
      <c r="G22" s="155"/>
      <c r="H22" s="156"/>
      <c r="I22" s="149"/>
      <c r="J22" s="150"/>
      <c r="K22" s="150"/>
      <c r="L22" s="150"/>
      <c r="M22" s="150"/>
      <c r="N22" s="150"/>
      <c r="O22" s="150"/>
      <c r="P22" s="151"/>
      <c r="Q22" s="18"/>
      <c r="R22" s="18"/>
      <c r="S22" s="18"/>
      <c r="T22" s="18"/>
    </row>
    <row r="23" spans="1:20" ht="22.5" customHeight="1">
      <c r="A23" s="18"/>
      <c r="B23" s="136"/>
      <c r="C23" s="30"/>
      <c r="D23" s="157" t="str">
        <f>'アンケート項目'!C26</f>
        <v>⑤ Zoomやteamsなどにより、双方向通信のできる環境でリモートの授業を実施した。</v>
      </c>
      <c r="E23" s="158"/>
      <c r="F23" s="154" t="s">
        <v>74</v>
      </c>
      <c r="G23" s="155"/>
      <c r="H23" s="156"/>
      <c r="I23" s="149"/>
      <c r="J23" s="150"/>
      <c r="K23" s="150"/>
      <c r="L23" s="150"/>
      <c r="M23" s="150"/>
      <c r="N23" s="150"/>
      <c r="O23" s="150"/>
      <c r="P23" s="151"/>
      <c r="Q23" s="18"/>
      <c r="R23" s="18"/>
      <c r="S23" s="18"/>
      <c r="T23" s="18"/>
    </row>
    <row r="24" spans="1:20" ht="22.5" customHeight="1">
      <c r="A24" s="18"/>
      <c r="B24" s="136"/>
      <c r="C24" s="30"/>
      <c r="D24" s="157" t="s">
        <v>59</v>
      </c>
      <c r="E24" s="158"/>
      <c r="F24" s="154" t="s">
        <v>40</v>
      </c>
      <c r="G24" s="155"/>
      <c r="H24" s="156"/>
      <c r="I24" s="159" t="s">
        <v>128</v>
      </c>
      <c r="J24" s="147"/>
      <c r="K24" s="147"/>
      <c r="L24" s="147"/>
      <c r="M24" s="147"/>
      <c r="N24" s="147"/>
      <c r="O24" s="147"/>
      <c r="P24" s="148"/>
      <c r="Q24" s="18"/>
      <c r="R24" s="18"/>
      <c r="S24" s="18"/>
      <c r="T24" s="18"/>
    </row>
    <row r="25" spans="1:20" ht="73.5" customHeight="1" thickBot="1">
      <c r="A25" s="18"/>
      <c r="B25" s="136"/>
      <c r="C25" s="30"/>
      <c r="D25" s="157" t="s">
        <v>60</v>
      </c>
      <c r="E25" s="158"/>
      <c r="F25" s="154" t="s">
        <v>40</v>
      </c>
      <c r="G25" s="155"/>
      <c r="H25" s="156"/>
      <c r="I25" s="160" t="s">
        <v>213</v>
      </c>
      <c r="J25" s="161"/>
      <c r="K25" s="161"/>
      <c r="L25" s="161"/>
      <c r="M25" s="161"/>
      <c r="N25" s="161"/>
      <c r="O25" s="161"/>
      <c r="P25" s="162"/>
      <c r="Q25" s="18"/>
      <c r="R25" s="18"/>
      <c r="S25" s="18"/>
      <c r="T25" s="18"/>
    </row>
    <row r="26" spans="1:20" s="31" customFormat="1" ht="39" customHeight="1">
      <c r="A26" s="20"/>
      <c r="B26" s="136"/>
      <c r="C26" s="163" t="s">
        <v>121</v>
      </c>
      <c r="D26" s="164"/>
      <c r="E26" s="164"/>
      <c r="F26" s="164"/>
      <c r="G26" s="164"/>
      <c r="H26" s="164"/>
      <c r="I26" s="164"/>
      <c r="J26" s="164"/>
      <c r="K26" s="164"/>
      <c r="L26" s="164"/>
      <c r="M26" s="164"/>
      <c r="N26" s="164"/>
      <c r="O26" s="164"/>
      <c r="P26" s="165"/>
      <c r="Q26" s="20"/>
      <c r="R26" s="20"/>
      <c r="S26" s="20"/>
      <c r="T26" s="20"/>
    </row>
    <row r="27" spans="1:20" ht="25.5" customHeight="1">
      <c r="A27" s="18"/>
      <c r="B27" s="136"/>
      <c r="C27" s="49"/>
      <c r="D27" s="166" t="str">
        <f>'アンケート項目'!C31</f>
        <v>① 家庭へ紙資料によって教材を提供し、家庭学習の課題を与えて授業の補充を行った。</v>
      </c>
      <c r="E27" s="167"/>
      <c r="F27" s="143" t="s">
        <v>40</v>
      </c>
      <c r="G27" s="144"/>
      <c r="H27" s="145"/>
      <c r="I27" s="146"/>
      <c r="J27" s="147"/>
      <c r="K27" s="147"/>
      <c r="L27" s="147"/>
      <c r="M27" s="147"/>
      <c r="N27" s="147"/>
      <c r="O27" s="147"/>
      <c r="P27" s="148"/>
      <c r="Q27" s="18"/>
      <c r="R27" s="18"/>
      <c r="S27" s="18"/>
      <c r="T27" s="18"/>
    </row>
    <row r="28" spans="1:20" ht="25.5" customHeight="1">
      <c r="A28" s="18"/>
      <c r="B28" s="136"/>
      <c r="C28" s="49"/>
      <c r="D28" s="168" t="s">
        <v>67</v>
      </c>
      <c r="E28" s="169"/>
      <c r="F28" s="154" t="s">
        <v>40</v>
      </c>
      <c r="G28" s="155"/>
      <c r="H28" s="156"/>
      <c r="I28" s="149"/>
      <c r="J28" s="150"/>
      <c r="K28" s="150"/>
      <c r="L28" s="150"/>
      <c r="M28" s="150"/>
      <c r="N28" s="150"/>
      <c r="O28" s="150"/>
      <c r="P28" s="151"/>
      <c r="Q28" s="18"/>
      <c r="R28" s="18"/>
      <c r="S28" s="18"/>
      <c r="T28" s="18"/>
    </row>
    <row r="29" spans="1:20" ht="25.5" customHeight="1">
      <c r="A29" s="18"/>
      <c r="B29" s="136"/>
      <c r="C29" s="49"/>
      <c r="D29" s="168" t="s">
        <v>73</v>
      </c>
      <c r="E29" s="169"/>
      <c r="F29" s="154" t="s">
        <v>40</v>
      </c>
      <c r="G29" s="155"/>
      <c r="H29" s="156"/>
      <c r="I29" s="149"/>
      <c r="J29" s="150"/>
      <c r="K29" s="150"/>
      <c r="L29" s="150"/>
      <c r="M29" s="150"/>
      <c r="N29" s="150"/>
      <c r="O29" s="150"/>
      <c r="P29" s="151"/>
      <c r="Q29" s="18"/>
      <c r="R29" s="18"/>
      <c r="S29" s="18"/>
      <c r="T29" s="18"/>
    </row>
    <row r="30" spans="1:20" ht="25.5" customHeight="1">
      <c r="A30" s="18"/>
      <c r="B30" s="136"/>
      <c r="C30" s="49"/>
      <c r="D30" s="168" t="s">
        <v>68</v>
      </c>
      <c r="E30" s="169"/>
      <c r="F30" s="154" t="s">
        <v>40</v>
      </c>
      <c r="G30" s="155"/>
      <c r="H30" s="156"/>
      <c r="I30" s="149"/>
      <c r="J30" s="150"/>
      <c r="K30" s="150"/>
      <c r="L30" s="150"/>
      <c r="M30" s="150"/>
      <c r="N30" s="150"/>
      <c r="O30" s="150"/>
      <c r="P30" s="151"/>
      <c r="Q30" s="18"/>
      <c r="R30" s="18"/>
      <c r="S30" s="18"/>
      <c r="T30" s="18"/>
    </row>
    <row r="31" spans="1:20" ht="25.5" customHeight="1">
      <c r="A31" s="18"/>
      <c r="B31" s="136"/>
      <c r="C31" s="49"/>
      <c r="D31" s="168" t="str">
        <f>'アンケート項目'!C34</f>
        <v>④ 動画による授業教材をライブ配信（Zoomやteamsなど)で提供した。</v>
      </c>
      <c r="E31" s="169"/>
      <c r="F31" s="154" t="s">
        <v>74</v>
      </c>
      <c r="G31" s="155"/>
      <c r="H31" s="156"/>
      <c r="I31" s="149"/>
      <c r="J31" s="150"/>
      <c r="K31" s="150"/>
      <c r="L31" s="150"/>
      <c r="M31" s="150"/>
      <c r="N31" s="150"/>
      <c r="O31" s="150"/>
      <c r="P31" s="151"/>
      <c r="Q31" s="18"/>
      <c r="R31" s="18"/>
      <c r="S31" s="18"/>
      <c r="T31" s="18"/>
    </row>
    <row r="32" spans="1:20" ht="25.5" customHeight="1">
      <c r="A32" s="18"/>
      <c r="B32" s="136"/>
      <c r="C32" s="49"/>
      <c r="D32" s="168" t="s">
        <v>59</v>
      </c>
      <c r="E32" s="169"/>
      <c r="F32" s="154" t="s">
        <v>40</v>
      </c>
      <c r="G32" s="155"/>
      <c r="H32" s="156"/>
      <c r="I32" s="159" t="s">
        <v>128</v>
      </c>
      <c r="J32" s="147"/>
      <c r="K32" s="147"/>
      <c r="L32" s="147"/>
      <c r="M32" s="147"/>
      <c r="N32" s="147"/>
      <c r="O32" s="147"/>
      <c r="P32" s="148"/>
      <c r="Q32" s="18"/>
      <c r="R32" s="18"/>
      <c r="S32" s="18"/>
      <c r="T32" s="18"/>
    </row>
    <row r="33" spans="1:20" ht="54" customHeight="1" thickBot="1">
      <c r="A33" s="18"/>
      <c r="B33" s="136"/>
      <c r="C33" s="49"/>
      <c r="D33" s="168" t="s">
        <v>60</v>
      </c>
      <c r="E33" s="169"/>
      <c r="F33" s="154" t="s">
        <v>40</v>
      </c>
      <c r="G33" s="155"/>
      <c r="H33" s="156"/>
      <c r="I33" s="160"/>
      <c r="J33" s="161"/>
      <c r="K33" s="161"/>
      <c r="L33" s="161"/>
      <c r="M33" s="161"/>
      <c r="N33" s="161"/>
      <c r="O33" s="161"/>
      <c r="P33" s="162"/>
      <c r="Q33" s="18"/>
      <c r="R33" s="18"/>
      <c r="S33" s="18"/>
      <c r="T33" s="18"/>
    </row>
    <row r="34" spans="1:20" s="31" customFormat="1" ht="43.5" customHeight="1">
      <c r="A34" s="20"/>
      <c r="B34" s="136"/>
      <c r="C34" s="181" t="s">
        <v>122</v>
      </c>
      <c r="D34" s="182"/>
      <c r="E34" s="182"/>
      <c r="F34" s="183"/>
      <c r="G34" s="183"/>
      <c r="H34" s="183"/>
      <c r="I34" s="182"/>
      <c r="J34" s="182"/>
      <c r="K34" s="182"/>
      <c r="L34" s="182"/>
      <c r="M34" s="182"/>
      <c r="N34" s="182"/>
      <c r="O34" s="182"/>
      <c r="P34" s="184"/>
      <c r="Q34" s="20"/>
      <c r="R34" s="20"/>
      <c r="S34" s="20"/>
      <c r="T34" s="20"/>
    </row>
    <row r="35" spans="1:20" ht="22.5" customHeight="1">
      <c r="A35" s="18"/>
      <c r="B35" s="136"/>
      <c r="C35" s="46"/>
      <c r="D35" s="141" t="str">
        <f>'アンケート項目'!C40</f>
        <v>① 陽性者が登校していたため、校舎内の追加の消毒や学校閉鎖などの対応があった。</v>
      </c>
      <c r="E35" s="142"/>
      <c r="F35" s="143" t="s">
        <v>40</v>
      </c>
      <c r="G35" s="144"/>
      <c r="H35" s="145"/>
      <c r="I35" s="146"/>
      <c r="J35" s="147"/>
      <c r="K35" s="147"/>
      <c r="L35" s="147"/>
      <c r="M35" s="147"/>
      <c r="N35" s="147"/>
      <c r="O35" s="147"/>
      <c r="P35" s="148"/>
      <c r="Q35" s="18"/>
      <c r="R35" s="18"/>
      <c r="S35" s="18"/>
      <c r="T35" s="18"/>
    </row>
    <row r="36" spans="1:20" ht="22.5" customHeight="1">
      <c r="A36" s="18"/>
      <c r="B36" s="136"/>
      <c r="C36" s="46"/>
      <c r="D36" s="141" t="str">
        <f>'アンケート項目'!C41</f>
        <v>② PCR検査や抗体検査における陽性者が出た。</v>
      </c>
      <c r="E36" s="142"/>
      <c r="F36" s="178"/>
      <c r="G36" s="179"/>
      <c r="H36" s="180"/>
      <c r="I36" s="149"/>
      <c r="J36" s="150"/>
      <c r="K36" s="150"/>
      <c r="L36" s="150"/>
      <c r="M36" s="150"/>
      <c r="N36" s="150"/>
      <c r="O36" s="150"/>
      <c r="P36" s="151"/>
      <c r="Q36" s="18"/>
      <c r="R36" s="18"/>
      <c r="S36" s="18"/>
      <c r="T36" s="18"/>
    </row>
    <row r="37" spans="1:20" ht="22.5" customHeight="1">
      <c r="A37" s="18"/>
      <c r="B37" s="136"/>
      <c r="C37" s="46"/>
      <c r="D37" s="141" t="str">
        <f>'アンケート項目'!C42</f>
        <v>③ 濃厚接触者が出た。</v>
      </c>
      <c r="E37" s="142"/>
      <c r="F37" s="178"/>
      <c r="G37" s="179"/>
      <c r="H37" s="180"/>
      <c r="I37" s="149"/>
      <c r="J37" s="150"/>
      <c r="K37" s="150"/>
      <c r="L37" s="150"/>
      <c r="M37" s="150"/>
      <c r="N37" s="150"/>
      <c r="O37" s="150"/>
      <c r="P37" s="151"/>
      <c r="Q37" s="18"/>
      <c r="R37" s="18"/>
      <c r="S37" s="18"/>
      <c r="T37" s="18"/>
    </row>
    <row r="38" spans="1:20" ht="22.5" customHeight="1">
      <c r="A38" s="18"/>
      <c r="B38" s="136"/>
      <c r="C38" s="46"/>
      <c r="D38" s="141" t="str">
        <f>'アンケート項目'!C43</f>
        <v>④ 陽性患者も濃厚接触者もいなかった。</v>
      </c>
      <c r="E38" s="142"/>
      <c r="F38" s="178"/>
      <c r="G38" s="179"/>
      <c r="H38" s="180"/>
      <c r="I38" s="149"/>
      <c r="J38" s="150"/>
      <c r="K38" s="150"/>
      <c r="L38" s="150"/>
      <c r="M38" s="150"/>
      <c r="N38" s="150"/>
      <c r="O38" s="150"/>
      <c r="P38" s="151"/>
      <c r="Q38" s="18"/>
      <c r="R38" s="18"/>
      <c r="S38" s="18"/>
      <c r="T38" s="18"/>
    </row>
    <row r="39" spans="1:20" ht="22.5" customHeight="1">
      <c r="A39" s="18"/>
      <c r="B39" s="136"/>
      <c r="C39" s="46"/>
      <c r="D39" s="141" t="str">
        <f>'アンケート項目'!C44</f>
        <v>⑤ 答えられない</v>
      </c>
      <c r="E39" s="142"/>
      <c r="F39" s="178"/>
      <c r="G39" s="179"/>
      <c r="H39" s="180"/>
      <c r="I39" s="149"/>
      <c r="J39" s="150"/>
      <c r="K39" s="150"/>
      <c r="L39" s="150"/>
      <c r="M39" s="150"/>
      <c r="N39" s="150"/>
      <c r="O39" s="150"/>
      <c r="P39" s="151"/>
      <c r="Q39" s="18"/>
      <c r="R39" s="18"/>
      <c r="S39" s="18"/>
      <c r="T39" s="18"/>
    </row>
    <row r="40" spans="1:20" s="31" customFormat="1" ht="34.5" customHeight="1">
      <c r="A40" s="20"/>
      <c r="B40" s="136"/>
      <c r="C40" s="211" t="s">
        <v>123</v>
      </c>
      <c r="D40" s="193"/>
      <c r="E40" s="193"/>
      <c r="F40" s="193"/>
      <c r="G40" s="193"/>
      <c r="H40" s="193"/>
      <c r="I40" s="193"/>
      <c r="J40" s="193"/>
      <c r="K40" s="193"/>
      <c r="L40" s="193"/>
      <c r="M40" s="193"/>
      <c r="N40" s="193"/>
      <c r="O40" s="193"/>
      <c r="P40" s="194"/>
      <c r="Q40" s="20"/>
      <c r="R40" s="20"/>
      <c r="S40" s="20"/>
      <c r="T40" s="20"/>
    </row>
    <row r="41" spans="1:20" s="31" customFormat="1" ht="25.5" customHeight="1">
      <c r="A41" s="20"/>
      <c r="B41" s="136"/>
      <c r="C41" s="66"/>
      <c r="D41" s="166" t="str">
        <f>'アンケート項目'!C47</f>
        <v>① 物理室</v>
      </c>
      <c r="E41" s="167"/>
      <c r="F41" s="143" t="s">
        <v>75</v>
      </c>
      <c r="G41" s="144"/>
      <c r="H41" s="145"/>
      <c r="I41" s="71"/>
      <c r="J41" s="67"/>
      <c r="K41" s="67"/>
      <c r="L41" s="67"/>
      <c r="M41" s="67"/>
      <c r="N41" s="67"/>
      <c r="O41" s="67"/>
      <c r="P41" s="68"/>
      <c r="Q41" s="20"/>
      <c r="R41" s="20"/>
      <c r="S41" s="20"/>
      <c r="T41" s="20"/>
    </row>
    <row r="42" spans="1:20" s="31" customFormat="1" ht="25.5" customHeight="1">
      <c r="A42" s="20"/>
      <c r="B42" s="136"/>
      <c r="C42" s="66"/>
      <c r="D42" s="166" t="str">
        <f>'アンケート項目'!C48</f>
        <v>② 化学室</v>
      </c>
      <c r="E42" s="167"/>
      <c r="F42" s="154" t="s">
        <v>75</v>
      </c>
      <c r="G42" s="155"/>
      <c r="H42" s="156"/>
      <c r="I42" s="72"/>
      <c r="J42" s="69"/>
      <c r="K42" s="69"/>
      <c r="L42" s="69"/>
      <c r="M42" s="69"/>
      <c r="N42" s="69"/>
      <c r="O42" s="69"/>
      <c r="P42" s="70"/>
      <c r="Q42" s="20"/>
      <c r="R42" s="20"/>
      <c r="S42" s="20"/>
      <c r="T42" s="20"/>
    </row>
    <row r="43" spans="1:20" s="31" customFormat="1" ht="25.5" customHeight="1">
      <c r="A43" s="20"/>
      <c r="B43" s="136"/>
      <c r="C43" s="66"/>
      <c r="D43" s="166" t="str">
        <f>'アンケート項目'!C49</f>
        <v>③ 生物室</v>
      </c>
      <c r="E43" s="167"/>
      <c r="F43" s="154" t="s">
        <v>40</v>
      </c>
      <c r="G43" s="155"/>
      <c r="H43" s="156"/>
      <c r="I43" s="72"/>
      <c r="J43" s="69"/>
      <c r="K43" s="69"/>
      <c r="L43" s="69"/>
      <c r="M43" s="69"/>
      <c r="N43" s="69"/>
      <c r="O43" s="69"/>
      <c r="P43" s="70"/>
      <c r="Q43" s="20"/>
      <c r="R43" s="20"/>
      <c r="S43" s="20"/>
      <c r="T43" s="20"/>
    </row>
    <row r="44" spans="1:20" s="31" customFormat="1" ht="25.5" customHeight="1">
      <c r="A44" s="20"/>
      <c r="B44" s="136"/>
      <c r="C44" s="66"/>
      <c r="D44" s="170" t="str">
        <f>'アンケート項目'!C50</f>
        <v>④ 地学室</v>
      </c>
      <c r="E44" s="171"/>
      <c r="F44" s="154" t="s">
        <v>75</v>
      </c>
      <c r="G44" s="155"/>
      <c r="H44" s="156"/>
      <c r="I44" s="175" t="s">
        <v>127</v>
      </c>
      <c r="J44" s="176"/>
      <c r="K44" s="176"/>
      <c r="L44" s="176"/>
      <c r="M44" s="176"/>
      <c r="N44" s="176"/>
      <c r="O44" s="176"/>
      <c r="P44" s="177"/>
      <c r="Q44" s="20"/>
      <c r="R44" s="20"/>
      <c r="S44" s="20"/>
      <c r="T44" s="20"/>
    </row>
    <row r="45" spans="1:20" ht="59.25" customHeight="1" thickBot="1">
      <c r="A45" s="18"/>
      <c r="B45" s="136"/>
      <c r="C45" s="50"/>
      <c r="D45" s="170" t="s">
        <v>129</v>
      </c>
      <c r="E45" s="171"/>
      <c r="F45" s="172" t="s">
        <v>75</v>
      </c>
      <c r="G45" s="173"/>
      <c r="H45" s="174"/>
      <c r="I45" s="160" t="s">
        <v>195</v>
      </c>
      <c r="J45" s="161"/>
      <c r="K45" s="161"/>
      <c r="L45" s="161"/>
      <c r="M45" s="161"/>
      <c r="N45" s="161"/>
      <c r="O45" s="161"/>
      <c r="P45" s="162"/>
      <c r="Q45" s="18"/>
      <c r="R45" s="18"/>
      <c r="S45" s="18"/>
      <c r="T45" s="18"/>
    </row>
    <row r="46" spans="1:20" s="31" customFormat="1" ht="35.25" customHeight="1">
      <c r="A46" s="20"/>
      <c r="B46" s="136"/>
      <c r="C46" s="210" t="s">
        <v>125</v>
      </c>
      <c r="D46" s="183"/>
      <c r="E46" s="183"/>
      <c r="F46" s="183"/>
      <c r="G46" s="183"/>
      <c r="H46" s="183"/>
      <c r="I46" s="183"/>
      <c r="J46" s="183"/>
      <c r="K46" s="183"/>
      <c r="L46" s="183"/>
      <c r="M46" s="183"/>
      <c r="N46" s="183"/>
      <c r="O46" s="183"/>
      <c r="P46" s="204"/>
      <c r="Q46" s="20"/>
      <c r="R46" s="20"/>
      <c r="S46" s="20"/>
      <c r="T46" s="20"/>
    </row>
    <row r="47" spans="1:20" ht="25.5" customHeight="1">
      <c r="A47" s="18"/>
      <c r="B47" s="136"/>
      <c r="C47" s="30"/>
      <c r="D47" s="141" t="str">
        <f>'アンケート項目'!C54</f>
        <v>① アクリル板などによるつい立を机上に設置して実験した。</v>
      </c>
      <c r="E47" s="142"/>
      <c r="F47" s="143" t="s">
        <v>40</v>
      </c>
      <c r="G47" s="144"/>
      <c r="H47" s="145"/>
      <c r="I47" s="69"/>
      <c r="J47" s="69"/>
      <c r="K47" s="69"/>
      <c r="L47" s="69"/>
      <c r="M47" s="69"/>
      <c r="N47" s="69"/>
      <c r="O47" s="69"/>
      <c r="P47" s="70"/>
      <c r="Q47" s="18"/>
      <c r="R47" s="18"/>
      <c r="S47" s="18"/>
      <c r="T47" s="18"/>
    </row>
    <row r="48" spans="1:20" ht="25.5" customHeight="1">
      <c r="A48" s="18"/>
      <c r="B48" s="136"/>
      <c r="C48" s="30"/>
      <c r="D48" s="141" t="str">
        <f>'アンケート項目'!C55</f>
        <v>② 生徒数の少ない授業では対面で着席せず、対角線の席に着席することで飛沫感染を予防した。</v>
      </c>
      <c r="E48" s="142"/>
      <c r="F48" s="154" t="s">
        <v>40</v>
      </c>
      <c r="G48" s="155"/>
      <c r="H48" s="156"/>
      <c r="I48" s="69"/>
      <c r="J48" s="69"/>
      <c r="K48" s="69"/>
      <c r="L48" s="69"/>
      <c r="M48" s="69"/>
      <c r="N48" s="69"/>
      <c r="O48" s="69"/>
      <c r="P48" s="70"/>
      <c r="Q48" s="18"/>
      <c r="R48" s="18"/>
      <c r="S48" s="18"/>
      <c r="T48" s="18"/>
    </row>
    <row r="49" spans="1:20" ht="25.5" customHeight="1">
      <c r="A49" s="18"/>
      <c r="B49" s="136"/>
      <c r="C49" s="30"/>
      <c r="D49" s="141" t="str">
        <f>'アンケート項目'!C56</f>
        <v>③ マスク着用や、入室前の手指のアルコール消毒などの感染防止対策を実施した。</v>
      </c>
      <c r="E49" s="142"/>
      <c r="F49" s="154" t="s">
        <v>40</v>
      </c>
      <c r="G49" s="155"/>
      <c r="H49" s="156"/>
      <c r="I49" s="69"/>
      <c r="J49" s="69"/>
      <c r="K49" s="69"/>
      <c r="L49" s="69"/>
      <c r="M49" s="69"/>
      <c r="N49" s="69"/>
      <c r="O49" s="69"/>
      <c r="P49" s="70"/>
      <c r="Q49" s="18"/>
      <c r="R49" s="18"/>
      <c r="S49" s="18"/>
      <c r="T49" s="18"/>
    </row>
    <row r="50" spans="1:20" ht="25.5" customHeight="1">
      <c r="A50" s="18"/>
      <c r="B50" s="136"/>
      <c r="C50" s="30"/>
      <c r="D50" s="141" t="str">
        <f>'アンケート項目'!C57</f>
        <v>④ 実験室の使用は見合わせた。</v>
      </c>
      <c r="E50" s="142"/>
      <c r="F50" s="154" t="s">
        <v>40</v>
      </c>
      <c r="G50" s="155"/>
      <c r="H50" s="156"/>
      <c r="I50" s="197" t="s">
        <v>127</v>
      </c>
      <c r="J50" s="147"/>
      <c r="K50" s="147"/>
      <c r="L50" s="147"/>
      <c r="M50" s="147"/>
      <c r="N50" s="147"/>
      <c r="O50" s="147"/>
      <c r="P50" s="148"/>
      <c r="Q50" s="18"/>
      <c r="R50" s="18"/>
      <c r="S50" s="18"/>
      <c r="T50" s="18"/>
    </row>
    <row r="51" spans="1:20" s="31" customFormat="1" ht="66" customHeight="1" thickBot="1">
      <c r="A51" s="20"/>
      <c r="B51" s="136"/>
      <c r="C51" s="61"/>
      <c r="D51" s="141" t="s">
        <v>124</v>
      </c>
      <c r="E51" s="142"/>
      <c r="F51" s="154" t="s">
        <v>40</v>
      </c>
      <c r="G51" s="155"/>
      <c r="H51" s="156"/>
      <c r="I51" s="160" t="s">
        <v>196</v>
      </c>
      <c r="J51" s="161"/>
      <c r="K51" s="161"/>
      <c r="L51" s="161"/>
      <c r="M51" s="161"/>
      <c r="N51" s="161"/>
      <c r="O51" s="161"/>
      <c r="P51" s="162"/>
      <c r="Q51" s="20"/>
      <c r="R51" s="20"/>
      <c r="S51" s="20"/>
      <c r="T51" s="20"/>
    </row>
    <row r="52" spans="1:20" s="31" customFormat="1" ht="35.25" customHeight="1">
      <c r="A52" s="20"/>
      <c r="B52" s="136"/>
      <c r="C52" s="192" t="s">
        <v>126</v>
      </c>
      <c r="D52" s="193"/>
      <c r="E52" s="193"/>
      <c r="F52" s="193"/>
      <c r="G52" s="193"/>
      <c r="H52" s="193"/>
      <c r="I52" s="193"/>
      <c r="J52" s="193"/>
      <c r="K52" s="193"/>
      <c r="L52" s="193"/>
      <c r="M52" s="193"/>
      <c r="N52" s="193"/>
      <c r="O52" s="193"/>
      <c r="P52" s="194"/>
      <c r="Q52" s="20"/>
      <c r="R52" s="20"/>
      <c r="S52" s="20"/>
      <c r="T52" s="20"/>
    </row>
    <row r="53" spans="1:20" ht="57.75" customHeight="1">
      <c r="A53" s="18"/>
      <c r="B53" s="136"/>
      <c r="C53" s="51"/>
      <c r="D53" s="195" t="str">
        <f>'アンケート項目'!C61</f>
        <v>① 向かい合った生徒間でお互いの会話が聞きづらい。そのため会話の声が大きくなる傾向があった。</v>
      </c>
      <c r="E53" s="196"/>
      <c r="F53" s="200" t="s">
        <v>40</v>
      </c>
      <c r="G53" s="201"/>
      <c r="H53" s="202"/>
      <c r="I53" s="32"/>
      <c r="J53" s="33"/>
      <c r="K53" s="33"/>
      <c r="L53" s="33"/>
      <c r="M53" s="33"/>
      <c r="N53" s="33"/>
      <c r="O53" s="33"/>
      <c r="P53" s="34"/>
      <c r="Q53" s="18"/>
      <c r="R53" s="18"/>
      <c r="S53" s="18"/>
      <c r="T53" s="18"/>
    </row>
    <row r="54" spans="1:20" ht="39.75" customHeight="1">
      <c r="A54" s="18"/>
      <c r="B54" s="136"/>
      <c r="C54" s="51"/>
      <c r="D54" s="195" t="str">
        <f>'アンケート項目'!C62</f>
        <v>② 向かい合った生徒間で衝立が邪魔になるため、用具や器具の受け渡しがしにくい。</v>
      </c>
      <c r="E54" s="196"/>
      <c r="F54" s="154" t="s">
        <v>40</v>
      </c>
      <c r="G54" s="155"/>
      <c r="H54" s="156"/>
      <c r="I54" s="35"/>
      <c r="J54" s="36"/>
      <c r="K54" s="36"/>
      <c r="L54" s="36"/>
      <c r="M54" s="36"/>
      <c r="N54" s="36"/>
      <c r="O54" s="36"/>
      <c r="P54" s="37"/>
      <c r="Q54" s="18"/>
      <c r="R54" s="18"/>
      <c r="S54" s="18"/>
      <c r="T54" s="18"/>
    </row>
    <row r="55" spans="1:20" ht="30" customHeight="1">
      <c r="A55" s="18"/>
      <c r="B55" s="136"/>
      <c r="C55" s="51"/>
      <c r="D55" s="195" t="str">
        <f>'アンケート項目'!C63</f>
        <v>③ 衝立が窓からの光を反射するため、向かい合った生徒間で互いの顔や相手側の記録用紙が見にくい。</v>
      </c>
      <c r="E55" s="196"/>
      <c r="F55" s="154" t="s">
        <v>40</v>
      </c>
      <c r="G55" s="155"/>
      <c r="H55" s="156"/>
      <c r="I55" s="35"/>
      <c r="J55" s="36"/>
      <c r="K55" s="36"/>
      <c r="L55" s="36"/>
      <c r="M55" s="36"/>
      <c r="N55" s="36"/>
      <c r="O55" s="36"/>
      <c r="P55" s="37"/>
      <c r="Q55" s="18"/>
      <c r="R55" s="18"/>
      <c r="S55" s="18"/>
      <c r="T55" s="18"/>
    </row>
    <row r="56" spans="1:20" ht="48.75" customHeight="1">
      <c r="A56" s="18"/>
      <c r="B56" s="136"/>
      <c r="C56" s="51"/>
      <c r="D56" s="166" t="str">
        <f>'アンケート項目'!C64</f>
        <v>④ 衝立があることを忘れて、対面の生徒に器具を渡そうとしてぶつけたり破損したりした。あるいは衝立が邪魔だったため、それを避けようとしたが接触して液体をこぼすなど、実験の失敗につながった。</v>
      </c>
      <c r="E56" s="167"/>
      <c r="F56" s="154" t="s">
        <v>40</v>
      </c>
      <c r="G56" s="155"/>
      <c r="H56" s="156"/>
      <c r="I56" s="197" t="s">
        <v>127</v>
      </c>
      <c r="J56" s="147"/>
      <c r="K56" s="147"/>
      <c r="L56" s="147"/>
      <c r="M56" s="147"/>
      <c r="N56" s="147"/>
      <c r="O56" s="147"/>
      <c r="P56" s="148"/>
      <c r="Q56" s="18"/>
      <c r="R56" s="18"/>
      <c r="S56" s="18"/>
      <c r="T56" s="18"/>
    </row>
    <row r="57" spans="1:20" ht="57.75" customHeight="1" thickBot="1">
      <c r="A57" s="18"/>
      <c r="B57" s="136"/>
      <c r="C57" s="52"/>
      <c r="D57" s="212" t="s">
        <v>124</v>
      </c>
      <c r="E57" s="213"/>
      <c r="F57" s="187" t="s">
        <v>40</v>
      </c>
      <c r="G57" s="188"/>
      <c r="H57" s="189"/>
      <c r="I57" s="160"/>
      <c r="J57" s="161"/>
      <c r="K57" s="161"/>
      <c r="L57" s="161"/>
      <c r="M57" s="161"/>
      <c r="N57" s="161"/>
      <c r="O57" s="161"/>
      <c r="P57" s="162"/>
      <c r="Q57" s="18"/>
      <c r="R57" s="18"/>
      <c r="S57" s="18"/>
      <c r="T57" s="18"/>
    </row>
    <row r="58" spans="1:20" s="31" customFormat="1" ht="36" customHeight="1">
      <c r="A58" s="20"/>
      <c r="B58" s="136"/>
      <c r="C58" s="203" t="s">
        <v>130</v>
      </c>
      <c r="D58" s="183"/>
      <c r="E58" s="183"/>
      <c r="F58" s="183"/>
      <c r="G58" s="183"/>
      <c r="H58" s="183"/>
      <c r="I58" s="183"/>
      <c r="J58" s="183"/>
      <c r="K58" s="183"/>
      <c r="L58" s="183"/>
      <c r="M58" s="183"/>
      <c r="N58" s="183"/>
      <c r="O58" s="183"/>
      <c r="P58" s="204"/>
      <c r="Q58" s="20"/>
      <c r="R58" s="20"/>
      <c r="S58" s="20"/>
      <c r="T58" s="20"/>
    </row>
    <row r="59" spans="1:20" s="31" customFormat="1" ht="24" customHeight="1">
      <c r="A59" s="20"/>
      <c r="B59" s="136"/>
      <c r="C59" s="48"/>
      <c r="D59" s="198" t="str">
        <f>'アンケート項目'!C68</f>
        <v>① １学期の中間考査は実施しなかった。</v>
      </c>
      <c r="E59" s="199"/>
      <c r="F59" s="143" t="s">
        <v>40</v>
      </c>
      <c r="G59" s="144"/>
      <c r="H59" s="145"/>
      <c r="I59" s="146"/>
      <c r="J59" s="147"/>
      <c r="K59" s="147"/>
      <c r="L59" s="147"/>
      <c r="M59" s="147"/>
      <c r="N59" s="147"/>
      <c r="O59" s="147"/>
      <c r="P59" s="148"/>
      <c r="Q59" s="20"/>
      <c r="R59" s="20"/>
      <c r="S59" s="20"/>
      <c r="T59" s="20"/>
    </row>
    <row r="60" spans="1:20" s="31" customFormat="1" ht="24" customHeight="1">
      <c r="A60" s="20"/>
      <c r="B60" s="136"/>
      <c r="C60" s="48"/>
      <c r="D60" s="190" t="str">
        <f>'アンケート項目'!C69</f>
        <v>② １学期の中間考査は時期を遅らせて実施した。</v>
      </c>
      <c r="E60" s="191"/>
      <c r="F60" s="154" t="s">
        <v>40</v>
      </c>
      <c r="G60" s="155"/>
      <c r="H60" s="156"/>
      <c r="I60" s="65"/>
      <c r="J60" s="63"/>
      <c r="K60" s="63"/>
      <c r="L60" s="63"/>
      <c r="M60" s="63"/>
      <c r="N60" s="63"/>
      <c r="O60" s="63"/>
      <c r="P60" s="64"/>
      <c r="Q60" s="20"/>
      <c r="R60" s="20"/>
      <c r="S60" s="20"/>
      <c r="T60" s="20"/>
    </row>
    <row r="61" spans="1:20" s="31" customFormat="1" ht="24" customHeight="1">
      <c r="A61" s="20"/>
      <c r="B61" s="136"/>
      <c r="C61" s="48"/>
      <c r="D61" s="190" t="str">
        <f>'アンケート項目'!C70</f>
        <v>③ １学期の期末考査は予定通りの時期に実施した。</v>
      </c>
      <c r="E61" s="191"/>
      <c r="F61" s="154" t="s">
        <v>40</v>
      </c>
      <c r="G61" s="155"/>
      <c r="H61" s="156"/>
      <c r="I61" s="65"/>
      <c r="J61" s="63"/>
      <c r="K61" s="63"/>
      <c r="L61" s="63"/>
      <c r="M61" s="63"/>
      <c r="N61" s="63"/>
      <c r="O61" s="63"/>
      <c r="P61" s="64"/>
      <c r="Q61" s="20"/>
      <c r="R61" s="20"/>
      <c r="S61" s="20"/>
      <c r="T61" s="20"/>
    </row>
    <row r="62" spans="1:20" s="31" customFormat="1" ht="24" customHeight="1">
      <c r="A62" s="20"/>
      <c r="B62" s="136"/>
      <c r="C62" s="48"/>
      <c r="D62" s="190" t="str">
        <f>'アンケート項目'!C71</f>
        <v>④ １学期の期末考査は時期を遅らせて実施した。</v>
      </c>
      <c r="E62" s="191"/>
      <c r="F62" s="154" t="s">
        <v>40</v>
      </c>
      <c r="G62" s="155"/>
      <c r="H62" s="156"/>
      <c r="I62" s="65"/>
      <c r="J62" s="63"/>
      <c r="K62" s="63"/>
      <c r="L62" s="63"/>
      <c r="M62" s="63"/>
      <c r="N62" s="63"/>
      <c r="O62" s="63"/>
      <c r="P62" s="64"/>
      <c r="Q62" s="20"/>
      <c r="R62" s="20"/>
      <c r="S62" s="20"/>
      <c r="T62" s="20"/>
    </row>
    <row r="63" spans="1:20" s="31" customFormat="1" ht="24" customHeight="1">
      <c r="A63" s="20"/>
      <c r="B63" s="136"/>
      <c r="C63" s="48"/>
      <c r="D63" s="190" t="str">
        <f>'アンケート項目'!C72</f>
        <v>⑤ １学期の終期は遅らせた。</v>
      </c>
      <c r="E63" s="191"/>
      <c r="F63" s="154" t="s">
        <v>40</v>
      </c>
      <c r="G63" s="155"/>
      <c r="H63" s="156"/>
      <c r="I63" s="65"/>
      <c r="J63" s="63"/>
      <c r="K63" s="63"/>
      <c r="L63" s="63"/>
      <c r="M63" s="63"/>
      <c r="N63" s="63"/>
      <c r="O63" s="63"/>
      <c r="P63" s="64"/>
      <c r="Q63" s="20"/>
      <c r="R63" s="20"/>
      <c r="S63" s="20"/>
      <c r="T63" s="20"/>
    </row>
    <row r="64" spans="1:20" ht="24" customHeight="1">
      <c r="A64" s="18"/>
      <c r="B64" s="136"/>
      <c r="C64" s="46"/>
      <c r="D64" s="190" t="str">
        <f>'アンケート項目'!C73</f>
        <v>⑥ ２学期の始期は早めた。</v>
      </c>
      <c r="E64" s="191"/>
      <c r="F64" s="154" t="s">
        <v>40</v>
      </c>
      <c r="G64" s="155"/>
      <c r="H64" s="156"/>
      <c r="I64" s="197" t="s">
        <v>132</v>
      </c>
      <c r="J64" s="147"/>
      <c r="K64" s="147"/>
      <c r="L64" s="147"/>
      <c r="M64" s="147"/>
      <c r="N64" s="147"/>
      <c r="O64" s="147"/>
      <c r="P64" s="148"/>
      <c r="Q64" s="18"/>
      <c r="R64" s="18"/>
      <c r="S64" s="18"/>
      <c r="T64" s="18"/>
    </row>
    <row r="65" spans="1:20" ht="61.5" customHeight="1" thickBot="1">
      <c r="A65" s="18"/>
      <c r="B65" s="136"/>
      <c r="C65" s="47"/>
      <c r="D65" s="185" t="s">
        <v>131</v>
      </c>
      <c r="E65" s="186"/>
      <c r="F65" s="187" t="s">
        <v>40</v>
      </c>
      <c r="G65" s="188"/>
      <c r="H65" s="189"/>
      <c r="I65" s="160"/>
      <c r="J65" s="161"/>
      <c r="K65" s="161"/>
      <c r="L65" s="161"/>
      <c r="M65" s="161"/>
      <c r="N65" s="161"/>
      <c r="O65" s="161"/>
      <c r="P65" s="162"/>
      <c r="Q65" s="18"/>
      <c r="R65" s="18"/>
      <c r="S65" s="18"/>
      <c r="T65" s="18"/>
    </row>
    <row r="66" spans="1:20" s="31" customFormat="1" ht="34.5" customHeight="1">
      <c r="A66" s="20"/>
      <c r="B66" s="53"/>
      <c r="C66" s="214" t="s">
        <v>134</v>
      </c>
      <c r="D66" s="215"/>
      <c r="E66" s="215"/>
      <c r="F66" s="215"/>
      <c r="G66" s="215"/>
      <c r="H66" s="215"/>
      <c r="I66" s="215"/>
      <c r="J66" s="215"/>
      <c r="K66" s="215"/>
      <c r="L66" s="215"/>
      <c r="M66" s="215"/>
      <c r="N66" s="215"/>
      <c r="O66" s="215"/>
      <c r="P66" s="216"/>
      <c r="Q66" s="20"/>
      <c r="R66" s="20"/>
      <c r="S66" s="20"/>
      <c r="T66" s="20"/>
    </row>
    <row r="67" spans="1:20" ht="32.25" customHeight="1">
      <c r="A67" s="18"/>
      <c r="B67" s="53"/>
      <c r="C67" s="51"/>
      <c r="D67" s="217" t="str">
        <f>'アンケート項目'!C77</f>
        <v>① 物理部</v>
      </c>
      <c r="E67" s="218"/>
      <c r="F67" s="143" t="s">
        <v>40</v>
      </c>
      <c r="G67" s="144"/>
      <c r="H67" s="145"/>
      <c r="I67" s="175"/>
      <c r="J67" s="176"/>
      <c r="K67" s="176"/>
      <c r="L67" s="176"/>
      <c r="M67" s="176"/>
      <c r="N67" s="176"/>
      <c r="O67" s="176"/>
      <c r="P67" s="177"/>
      <c r="Q67" s="18"/>
      <c r="R67" s="18"/>
      <c r="S67" s="18"/>
      <c r="T67" s="18"/>
    </row>
    <row r="68" spans="1:20" ht="32.25" customHeight="1">
      <c r="A68" s="18"/>
      <c r="B68" s="53"/>
      <c r="C68" s="51"/>
      <c r="D68" s="205" t="str">
        <f>'アンケート項目'!C78</f>
        <v>② 化学部</v>
      </c>
      <c r="E68" s="206"/>
      <c r="F68" s="154" t="s">
        <v>40</v>
      </c>
      <c r="G68" s="155"/>
      <c r="H68" s="156"/>
      <c r="I68" s="73"/>
      <c r="J68" s="74"/>
      <c r="K68" s="74"/>
      <c r="L68" s="74"/>
      <c r="M68" s="74"/>
      <c r="N68" s="74"/>
      <c r="O68" s="74"/>
      <c r="P68" s="75"/>
      <c r="Q68" s="18"/>
      <c r="R68" s="18"/>
      <c r="S68" s="18"/>
      <c r="T68" s="18"/>
    </row>
    <row r="69" spans="1:20" ht="32.25" customHeight="1">
      <c r="A69" s="18"/>
      <c r="B69" s="53"/>
      <c r="C69" s="51"/>
      <c r="D69" s="205" t="str">
        <f>'アンケート項目'!C79</f>
        <v>③ 生物部</v>
      </c>
      <c r="E69" s="206"/>
      <c r="F69" s="154" t="s">
        <v>40</v>
      </c>
      <c r="G69" s="155"/>
      <c r="H69" s="156"/>
      <c r="I69" s="73"/>
      <c r="J69" s="74"/>
      <c r="K69" s="74"/>
      <c r="L69" s="74"/>
      <c r="M69" s="74"/>
      <c r="N69" s="74"/>
      <c r="O69" s="74"/>
      <c r="P69" s="75"/>
      <c r="Q69" s="18"/>
      <c r="R69" s="18"/>
      <c r="S69" s="18"/>
      <c r="T69" s="18"/>
    </row>
    <row r="70" spans="1:20" ht="32.25" customHeight="1">
      <c r="A70" s="18"/>
      <c r="B70" s="53"/>
      <c r="C70" s="51"/>
      <c r="D70" s="205" t="str">
        <f>'アンケート項目'!C80</f>
        <v>④ 地学部</v>
      </c>
      <c r="E70" s="206"/>
      <c r="F70" s="154" t="s">
        <v>40</v>
      </c>
      <c r="G70" s="155"/>
      <c r="H70" s="156"/>
      <c r="I70" s="73"/>
      <c r="J70" s="74"/>
      <c r="K70" s="74"/>
      <c r="L70" s="74"/>
      <c r="M70" s="74"/>
      <c r="N70" s="74"/>
      <c r="O70" s="74"/>
      <c r="P70" s="75"/>
      <c r="Q70" s="18"/>
      <c r="R70" s="18"/>
      <c r="S70" s="18"/>
      <c r="T70" s="18"/>
    </row>
    <row r="71" spans="1:20" ht="32.25" customHeight="1">
      <c r="A71" s="18"/>
      <c r="B71" s="53"/>
      <c r="C71" s="51"/>
      <c r="D71" s="205" t="str">
        <f>'アンケート項目'!C81</f>
        <v>⑤ 自然研究部</v>
      </c>
      <c r="E71" s="206"/>
      <c r="F71" s="154" t="s">
        <v>40</v>
      </c>
      <c r="G71" s="155"/>
      <c r="H71" s="156"/>
      <c r="I71" s="73"/>
      <c r="J71" s="74"/>
      <c r="K71" s="74"/>
      <c r="L71" s="74"/>
      <c r="M71" s="74"/>
      <c r="N71" s="74"/>
      <c r="O71" s="74"/>
      <c r="P71" s="75"/>
      <c r="Q71" s="18"/>
      <c r="R71" s="18"/>
      <c r="S71" s="18"/>
      <c r="T71" s="18"/>
    </row>
    <row r="72" spans="1:20" ht="32.25" customHeight="1">
      <c r="A72" s="18"/>
      <c r="B72" s="53"/>
      <c r="C72" s="51"/>
      <c r="D72" s="205" t="str">
        <f>'アンケート項目'!C82</f>
        <v>⑥ 物理化学部</v>
      </c>
      <c r="E72" s="206"/>
      <c r="F72" s="154" t="s">
        <v>40</v>
      </c>
      <c r="G72" s="155"/>
      <c r="H72" s="156"/>
      <c r="I72" s="207"/>
      <c r="J72" s="208"/>
      <c r="K72" s="208"/>
      <c r="L72" s="208"/>
      <c r="M72" s="208"/>
      <c r="N72" s="208"/>
      <c r="O72" s="208"/>
      <c r="P72" s="209"/>
      <c r="Q72" s="18"/>
      <c r="R72" s="18"/>
      <c r="S72" s="18"/>
      <c r="T72" s="18"/>
    </row>
    <row r="73" spans="1:20" ht="41.25" customHeight="1">
      <c r="A73" s="18"/>
      <c r="B73" s="53"/>
      <c r="C73" s="51"/>
      <c r="D73" s="205" t="str">
        <f>'アンケート項目'!C83</f>
        <v>⑦ 天文部</v>
      </c>
      <c r="E73" s="206"/>
      <c r="F73" s="154" t="s">
        <v>40</v>
      </c>
      <c r="G73" s="155"/>
      <c r="H73" s="156"/>
      <c r="I73" s="207" t="s">
        <v>133</v>
      </c>
      <c r="J73" s="208"/>
      <c r="K73" s="208"/>
      <c r="L73" s="208"/>
      <c r="M73" s="208"/>
      <c r="N73" s="208"/>
      <c r="O73" s="208"/>
      <c r="P73" s="209"/>
      <c r="Q73" s="18"/>
      <c r="R73" s="18"/>
      <c r="S73" s="18"/>
      <c r="T73" s="18"/>
    </row>
    <row r="74" spans="1:20" ht="41.25" customHeight="1" thickBot="1">
      <c r="A74" s="18"/>
      <c r="B74" s="53"/>
      <c r="C74" s="51"/>
      <c r="D74" s="205" t="str">
        <f>'アンケート項目'!C84</f>
        <v>⑧ その他の部活動（　　　　　　　）</v>
      </c>
      <c r="E74" s="206"/>
      <c r="F74" s="154" t="s">
        <v>40</v>
      </c>
      <c r="G74" s="155"/>
      <c r="H74" s="156"/>
      <c r="I74" s="160" t="s">
        <v>144</v>
      </c>
      <c r="J74" s="161"/>
      <c r="K74" s="161"/>
      <c r="L74" s="161"/>
      <c r="M74" s="161"/>
      <c r="N74" s="161"/>
      <c r="O74" s="161"/>
      <c r="P74" s="162"/>
      <c r="Q74" s="18"/>
      <c r="R74" s="18"/>
      <c r="S74" s="18"/>
      <c r="T74" s="18"/>
    </row>
    <row r="75" spans="1:20" ht="52.5" customHeight="1">
      <c r="A75" s="18"/>
      <c r="B75" s="53"/>
      <c r="C75" s="51"/>
      <c r="D75" s="222" t="s">
        <v>142</v>
      </c>
      <c r="E75" s="223"/>
      <c r="F75" s="219"/>
      <c r="G75" s="220"/>
      <c r="H75" s="220"/>
      <c r="I75" s="220"/>
      <c r="J75" s="220"/>
      <c r="K75" s="220"/>
      <c r="L75" s="220"/>
      <c r="M75" s="220"/>
      <c r="N75" s="220"/>
      <c r="O75" s="220"/>
      <c r="P75" s="221"/>
      <c r="Q75" s="18"/>
      <c r="R75" s="18"/>
      <c r="S75" s="18"/>
      <c r="T75" s="18"/>
    </row>
    <row r="77" ht="13.5">
      <c r="E77" s="31" t="s">
        <v>1</v>
      </c>
    </row>
  </sheetData>
  <sheetProtection formatColumns="0" formatRows="0" selectLockedCells="1"/>
  <mergeCells count="169">
    <mergeCell ref="D74:E74"/>
    <mergeCell ref="I74:P74"/>
    <mergeCell ref="F74:H74"/>
    <mergeCell ref="F75:P75"/>
    <mergeCell ref="I73:P73"/>
    <mergeCell ref="D75:E75"/>
    <mergeCell ref="F70:H70"/>
    <mergeCell ref="F71:H71"/>
    <mergeCell ref="D68:E68"/>
    <mergeCell ref="D69:E69"/>
    <mergeCell ref="C66:P66"/>
    <mergeCell ref="D67:E67"/>
    <mergeCell ref="F67:H67"/>
    <mergeCell ref="D51:E51"/>
    <mergeCell ref="F51:H51"/>
    <mergeCell ref="I51:P51"/>
    <mergeCell ref="I56:P56"/>
    <mergeCell ref="I50:P50"/>
    <mergeCell ref="F59:H59"/>
    <mergeCell ref="D50:E50"/>
    <mergeCell ref="F50:H50"/>
    <mergeCell ref="D57:E57"/>
    <mergeCell ref="F57:H57"/>
    <mergeCell ref="D43:E43"/>
    <mergeCell ref="F43:H43"/>
    <mergeCell ref="D44:E44"/>
    <mergeCell ref="F44:H44"/>
    <mergeCell ref="I32:P32"/>
    <mergeCell ref="I33:P33"/>
    <mergeCell ref="C40:P40"/>
    <mergeCell ref="D35:E35"/>
    <mergeCell ref="I35:P39"/>
    <mergeCell ref="D36:E36"/>
    <mergeCell ref="D48:E48"/>
    <mergeCell ref="F48:H48"/>
    <mergeCell ref="D49:E49"/>
    <mergeCell ref="F49:H49"/>
    <mergeCell ref="D41:E41"/>
    <mergeCell ref="F41:H41"/>
    <mergeCell ref="D42:E42"/>
    <mergeCell ref="F42:H42"/>
    <mergeCell ref="C46:P46"/>
    <mergeCell ref="D47:E47"/>
    <mergeCell ref="D72:E72"/>
    <mergeCell ref="F72:H72"/>
    <mergeCell ref="D73:E73"/>
    <mergeCell ref="F73:H73"/>
    <mergeCell ref="I67:P67"/>
    <mergeCell ref="I72:P72"/>
    <mergeCell ref="D70:E70"/>
    <mergeCell ref="D71:E71"/>
    <mergeCell ref="F68:H68"/>
    <mergeCell ref="F69:H69"/>
    <mergeCell ref="D38:E38"/>
    <mergeCell ref="D39:E39"/>
    <mergeCell ref="F53:H53"/>
    <mergeCell ref="D56:E56"/>
    <mergeCell ref="F56:H56"/>
    <mergeCell ref="F60:H60"/>
    <mergeCell ref="F54:H54"/>
    <mergeCell ref="D55:E55"/>
    <mergeCell ref="F55:H55"/>
    <mergeCell ref="C58:P58"/>
    <mergeCell ref="D32:E32"/>
    <mergeCell ref="D33:E33"/>
    <mergeCell ref="F31:H31"/>
    <mergeCell ref="F32:H32"/>
    <mergeCell ref="F33:H33"/>
    <mergeCell ref="D37:E37"/>
    <mergeCell ref="D31:E31"/>
    <mergeCell ref="D53:E53"/>
    <mergeCell ref="D54:E54"/>
    <mergeCell ref="D64:E64"/>
    <mergeCell ref="I64:P64"/>
    <mergeCell ref="D59:E59"/>
    <mergeCell ref="I57:P57"/>
    <mergeCell ref="F61:H61"/>
    <mergeCell ref="I59:P59"/>
    <mergeCell ref="D62:E62"/>
    <mergeCell ref="D63:E63"/>
    <mergeCell ref="D65:E65"/>
    <mergeCell ref="I65:P65"/>
    <mergeCell ref="F63:H63"/>
    <mergeCell ref="F64:H64"/>
    <mergeCell ref="F65:H65"/>
    <mergeCell ref="F47:H47"/>
    <mergeCell ref="D61:E61"/>
    <mergeCell ref="F62:H62"/>
    <mergeCell ref="D60:E60"/>
    <mergeCell ref="C52:P52"/>
    <mergeCell ref="D45:E45"/>
    <mergeCell ref="F45:H45"/>
    <mergeCell ref="I45:P45"/>
    <mergeCell ref="I44:P44"/>
    <mergeCell ref="D29:E29"/>
    <mergeCell ref="F29:H29"/>
    <mergeCell ref="D30:E30"/>
    <mergeCell ref="F30:H30"/>
    <mergeCell ref="F35:H39"/>
    <mergeCell ref="C34:P34"/>
    <mergeCell ref="I24:P24"/>
    <mergeCell ref="D25:E25"/>
    <mergeCell ref="F25:H25"/>
    <mergeCell ref="I25:P25"/>
    <mergeCell ref="C26:P26"/>
    <mergeCell ref="D27:E27"/>
    <mergeCell ref="F27:H27"/>
    <mergeCell ref="I27:P31"/>
    <mergeCell ref="D28:E28"/>
    <mergeCell ref="F28:H28"/>
    <mergeCell ref="F21:H21"/>
    <mergeCell ref="D22:E22"/>
    <mergeCell ref="F22:H22"/>
    <mergeCell ref="D23:E23"/>
    <mergeCell ref="F23:H23"/>
    <mergeCell ref="D24:E24"/>
    <mergeCell ref="F24:H24"/>
    <mergeCell ref="C14:D14"/>
    <mergeCell ref="B17:P17"/>
    <mergeCell ref="B18:B65"/>
    <mergeCell ref="C18:P18"/>
    <mergeCell ref="D19:E19"/>
    <mergeCell ref="F19:H19"/>
    <mergeCell ref="I19:P23"/>
    <mergeCell ref="D20:E20"/>
    <mergeCell ref="F20:H20"/>
    <mergeCell ref="D21:E21"/>
    <mergeCell ref="F15:N15"/>
    <mergeCell ref="O15:P15"/>
    <mergeCell ref="C16:D16"/>
    <mergeCell ref="F16:N16"/>
    <mergeCell ref="O16:P16"/>
    <mergeCell ref="C15:D15"/>
    <mergeCell ref="C11:D11"/>
    <mergeCell ref="F11:N11"/>
    <mergeCell ref="O11:P11"/>
    <mergeCell ref="C12:D12"/>
    <mergeCell ref="F12:N12"/>
    <mergeCell ref="O12:P12"/>
    <mergeCell ref="C9:D9"/>
    <mergeCell ref="F9:N9"/>
    <mergeCell ref="O9:P9"/>
    <mergeCell ref="C10:D10"/>
    <mergeCell ref="F10:N10"/>
    <mergeCell ref="O10:P10"/>
    <mergeCell ref="F6:N6"/>
    <mergeCell ref="O6:P6"/>
    <mergeCell ref="C7:D7"/>
    <mergeCell ref="F7:N7"/>
    <mergeCell ref="O7:P7"/>
    <mergeCell ref="C8:D8"/>
    <mergeCell ref="F8:N8"/>
    <mergeCell ref="O8:P8"/>
    <mergeCell ref="B2:J2"/>
    <mergeCell ref="K2:N2"/>
    <mergeCell ref="O2:P2"/>
    <mergeCell ref="B3:E3"/>
    <mergeCell ref="F3:N3"/>
    <mergeCell ref="O3:P3"/>
    <mergeCell ref="F14:N14"/>
    <mergeCell ref="O14:P14"/>
    <mergeCell ref="B4:P4"/>
    <mergeCell ref="C5:D5"/>
    <mergeCell ref="F5:N5"/>
    <mergeCell ref="C13:D13"/>
    <mergeCell ref="O13:P13"/>
    <mergeCell ref="F13:N13"/>
    <mergeCell ref="O5:P5"/>
    <mergeCell ref="C6:D6"/>
  </mergeCells>
  <conditionalFormatting sqref="O5">
    <cfRule type="expression" priority="133" dxfId="1" stopIfTrue="1">
      <formula>$F5="その他⇒右欄に記入してください"</formula>
    </cfRule>
  </conditionalFormatting>
  <conditionalFormatting sqref="O9">
    <cfRule type="expression" priority="132" dxfId="1" stopIfTrue="1">
      <formula>$F9="その他⇒右欄に記入してください"</formula>
    </cfRule>
  </conditionalFormatting>
  <conditionalFormatting sqref="O10">
    <cfRule type="expression" priority="131" dxfId="1" stopIfTrue="1">
      <formula>$F10="その他⇒右欄に記入してください"</formula>
    </cfRule>
  </conditionalFormatting>
  <conditionalFormatting sqref="O11">
    <cfRule type="expression" priority="130" dxfId="1" stopIfTrue="1">
      <formula>$F11="その他⇒右欄に記入してください"</formula>
    </cfRule>
  </conditionalFormatting>
  <conditionalFormatting sqref="I25">
    <cfRule type="expression" priority="119" dxfId="1" stopIfTrue="1">
      <formula>$F25="○"</formula>
    </cfRule>
  </conditionalFormatting>
  <conditionalFormatting sqref="CI65">
    <cfRule type="expression" priority="114" dxfId="1" stopIfTrue="1">
      <formula>$F65="③"</formula>
    </cfRule>
  </conditionalFormatting>
  <conditionalFormatting sqref="I57">
    <cfRule type="expression" priority="87" dxfId="1" stopIfTrue="1">
      <formula>$F57="○"</formula>
    </cfRule>
  </conditionalFormatting>
  <conditionalFormatting sqref="I72:P72">
    <cfRule type="expression" priority="26" dxfId="0" stopIfTrue="1">
      <formula>$F$72="その他"</formula>
    </cfRule>
  </conditionalFormatting>
  <conditionalFormatting sqref="I33">
    <cfRule type="expression" priority="9" dxfId="1" stopIfTrue="1">
      <formula>$F33="○"</formula>
    </cfRule>
  </conditionalFormatting>
  <conditionalFormatting sqref="I45">
    <cfRule type="expression" priority="8" dxfId="1" stopIfTrue="1">
      <formula>$F45="○"</formula>
    </cfRule>
  </conditionalFormatting>
  <conditionalFormatting sqref="I51">
    <cfRule type="expression" priority="7" dxfId="1" stopIfTrue="1">
      <formula>$F51="○"</formula>
    </cfRule>
  </conditionalFormatting>
  <conditionalFormatting sqref="I65">
    <cfRule type="expression" priority="5" dxfId="1" stopIfTrue="1">
      <formula>$F65="○"</formula>
    </cfRule>
  </conditionalFormatting>
  <conditionalFormatting sqref="I74">
    <cfRule type="expression" priority="2" dxfId="1" stopIfTrue="1">
      <formula>$F74="○"</formula>
    </cfRule>
  </conditionalFormatting>
  <conditionalFormatting sqref="I73:P73">
    <cfRule type="expression" priority="1" dxfId="0" stopIfTrue="1">
      <formula>$F$72="その他"</formula>
    </cfRule>
  </conditionalFormatting>
  <dataValidations count="13">
    <dataValidation type="list" allowBlank="1" showInputMessage="1" showErrorMessage="1" sqref="F35:H39">
      <formula1>"選択してください,①,②,③,④,⑤"</formula1>
    </dataValidation>
    <dataValidation type="list" allowBlank="1" showInputMessage="1" showErrorMessage="1" sqref="F19:F25 F47:F51 F27:F33 F41:F45 F53:F57 F59:F65 F67:F74">
      <formula1>"選択してください,○"</formula1>
    </dataValidation>
    <dataValidation allowBlank="1" showInputMessage="1" showErrorMessage="1" imeMode="on" sqref="O5:O16"/>
    <dataValidation type="list" allowBlank="1" showInputMessage="1" showErrorMessage="1" sqref="F8:N8">
      <formula1>"選択してください,北海道,青森県,岩手県,宮城県,秋田県,山形県,福島県,茨城県,栃木県,群馬県,埼玉県,千葉県,東京都,神奈川県,新潟県,山梨県,長野県,富山県,石川県,福井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F5:N5">
      <formula1>"選択してください,物理,化学,生物,地学,その他⇒右欄に記入してください"</formula1>
    </dataValidation>
    <dataValidation type="list" allowBlank="1" showInputMessage="1" showErrorMessage="1" sqref="F6:N6">
      <formula1>"選択してください,29歳以下,30～39歳,40～49歳,50～59歳,60歳以上"</formula1>
    </dataValidation>
    <dataValidation type="list" allowBlank="1" showInputMessage="1" showErrorMessage="1" sqref="F7:N7">
      <formula1>"選択してください,9年以下,10～19年,20～29年,30年以上"</formula1>
    </dataValidation>
    <dataValidation type="list" allowBlank="1" showInputMessage="1" showErrorMessage="1" sqref="F11:N11">
      <formula1>",選択してください,普通科,理数科等設置校,総合科,工業科,商業科,農水産業科,産業科,その他⇒右欄に記入してください,"</formula1>
    </dataValidation>
    <dataValidation type="list" allowBlank="1" showInputMessage="1" showErrorMessage="1" sqref="F9:N9">
      <formula1>"選択してください,国立,公立,私立,その他⇒右欄に記入してください"</formula1>
    </dataValidation>
    <dataValidation type="list" allowBlank="1" showInputMessage="1" showErrorMessage="1" sqref="F10:N10">
      <formula1>"選択してください,,全日制,全日制・定時制併置,定時制(昼間定時制含む),通信制,その他⇒右欄に記入してください"</formula1>
    </dataValidation>
    <dataValidation type="list" allowBlank="1" showInputMessage="1" showErrorMessage="1" sqref="F12:N12">
      <formula1>"選択してください,30学級以上,29～22,21～15,14～7,6学級以下"</formula1>
    </dataValidation>
    <dataValidation type="list" allowBlank="1" showInputMessage="1" showErrorMessage="1" sqref="F14:N14">
      <formula1>"選択してください,,90%以上,89～80%,79～60%,59～40%,39～20%,19%以下"</formula1>
    </dataValidation>
    <dataValidation type="list" allowBlank="1" showInputMessage="1" showErrorMessage="1" sqref="F13:N13">
      <formula1>"選択してください,現在指定されている(経過措置校含む),過去に指定されていた,指定されていない"</formula1>
    </dataValidation>
  </dataValidations>
  <printOptions/>
  <pageMargins left="0" right="0" top="0" bottom="0" header="0.31496062992125984" footer="0.31496062992125984"/>
  <pageSetup fitToHeight="0" fitToWidth="1" horizontalDpi="600" verticalDpi="600" orientation="portrait" paperSize="9" scale="55" r:id="rId1"/>
  <rowBreaks count="1" manualBreakCount="1">
    <brk id="51" max="255" man="1"/>
  </rowBreaks>
</worksheet>
</file>

<file path=xl/worksheets/sheet3.xml><?xml version="1.0" encoding="utf-8"?>
<worksheet xmlns="http://schemas.openxmlformats.org/spreadsheetml/2006/main" xmlns:r="http://schemas.openxmlformats.org/officeDocument/2006/relationships">
  <dimension ref="A4:BR9"/>
  <sheetViews>
    <sheetView zoomScale="85" zoomScaleNormal="85" zoomScalePageLayoutView="0" workbookViewId="0" topLeftCell="A1">
      <selection activeCell="S9" sqref="S9"/>
    </sheetView>
  </sheetViews>
  <sheetFormatPr defaultColWidth="4.7109375" defaultRowHeight="15"/>
  <cols>
    <col min="1" max="69" width="4.7109375" style="40" customWidth="1"/>
    <col min="70" max="70" width="11.7109375" style="40" customWidth="1"/>
    <col min="71" max="16384" width="4.7109375" style="40" customWidth="1"/>
  </cols>
  <sheetData>
    <row r="4" spans="1:70" s="42" customFormat="1" ht="15" customHeight="1">
      <c r="A4" s="253" t="s">
        <v>56</v>
      </c>
      <c r="B4" s="41" t="s">
        <v>57</v>
      </c>
      <c r="C4" s="41"/>
      <c r="D4" s="41" t="s">
        <v>41</v>
      </c>
      <c r="E4" s="41" t="s">
        <v>43</v>
      </c>
      <c r="F4" s="41" t="s">
        <v>45</v>
      </c>
      <c r="G4" s="41" t="s">
        <v>47</v>
      </c>
      <c r="H4" s="41"/>
      <c r="I4" s="41" t="s">
        <v>49</v>
      </c>
      <c r="J4" s="41"/>
      <c r="K4" s="41" t="s">
        <v>58</v>
      </c>
      <c r="L4" s="41"/>
      <c r="M4" s="41" t="s">
        <v>50</v>
      </c>
      <c r="N4" s="41" t="s">
        <v>62</v>
      </c>
      <c r="O4" s="41" t="s">
        <v>63</v>
      </c>
      <c r="P4" s="41" t="s">
        <v>64</v>
      </c>
      <c r="Q4" s="41" t="s">
        <v>65</v>
      </c>
      <c r="R4" s="256" t="s">
        <v>135</v>
      </c>
      <c r="S4" s="230" t="s">
        <v>57</v>
      </c>
      <c r="T4" s="231"/>
      <c r="U4" s="231"/>
      <c r="V4" s="231"/>
      <c r="W4" s="231"/>
      <c r="X4" s="231"/>
      <c r="Y4" s="231"/>
      <c r="Z4" s="231"/>
      <c r="AA4" s="230" t="s">
        <v>12</v>
      </c>
      <c r="AB4" s="231"/>
      <c r="AC4" s="231"/>
      <c r="AD4" s="231"/>
      <c r="AE4" s="231"/>
      <c r="AF4" s="231"/>
      <c r="AG4" s="231"/>
      <c r="AH4" s="231"/>
      <c r="AI4" s="41" t="s">
        <v>158</v>
      </c>
      <c r="AJ4" s="230" t="s">
        <v>180</v>
      </c>
      <c r="AK4" s="231"/>
      <c r="AL4" s="231"/>
      <c r="AM4" s="231"/>
      <c r="AN4" s="231"/>
      <c r="AO4" s="76"/>
      <c r="AP4" s="231" t="s">
        <v>17</v>
      </c>
      <c r="AQ4" s="231"/>
      <c r="AR4" s="231"/>
      <c r="AS4" s="231"/>
      <c r="AT4" s="231"/>
      <c r="AU4" s="232"/>
      <c r="AV4" s="231" t="s">
        <v>181</v>
      </c>
      <c r="AW4" s="231"/>
      <c r="AX4" s="231"/>
      <c r="AY4" s="231"/>
      <c r="AZ4" s="231"/>
      <c r="BA4" s="232"/>
      <c r="BB4" s="244" t="s">
        <v>20</v>
      </c>
      <c r="BC4" s="245"/>
      <c r="BD4" s="245"/>
      <c r="BE4" s="245"/>
      <c r="BF4" s="245"/>
      <c r="BG4" s="245"/>
      <c r="BH4" s="245"/>
      <c r="BI4" s="246"/>
      <c r="BJ4" s="259" t="s">
        <v>183</v>
      </c>
      <c r="BK4" s="245"/>
      <c r="BL4" s="245"/>
      <c r="BM4" s="245"/>
      <c r="BN4" s="245"/>
      <c r="BO4" s="245"/>
      <c r="BP4" s="245"/>
      <c r="BQ4" s="245"/>
      <c r="BR4" s="246"/>
    </row>
    <row r="5" spans="1:70" s="44" customFormat="1" ht="15" customHeight="1">
      <c r="A5" s="254"/>
      <c r="B5" s="41"/>
      <c r="C5" s="43"/>
      <c r="D5" s="41"/>
      <c r="E5" s="41"/>
      <c r="F5" s="41"/>
      <c r="G5" s="41"/>
      <c r="H5" s="43"/>
      <c r="I5" s="41"/>
      <c r="J5" s="43"/>
      <c r="K5" s="41"/>
      <c r="L5" s="43"/>
      <c r="M5" s="41"/>
      <c r="N5" s="41"/>
      <c r="O5" s="41"/>
      <c r="P5" s="41"/>
      <c r="Q5" s="41"/>
      <c r="R5" s="257"/>
      <c r="S5" s="227" t="s">
        <v>146</v>
      </c>
      <c r="T5" s="227" t="s">
        <v>147</v>
      </c>
      <c r="U5" s="236" t="s">
        <v>150</v>
      </c>
      <c r="V5" s="227" t="s">
        <v>148</v>
      </c>
      <c r="W5" s="227" t="s">
        <v>149</v>
      </c>
      <c r="X5" s="227" t="s">
        <v>151</v>
      </c>
      <c r="Y5" s="260" t="s">
        <v>152</v>
      </c>
      <c r="Z5" s="224"/>
      <c r="AA5" s="227" t="s">
        <v>146</v>
      </c>
      <c r="AB5" s="227" t="s">
        <v>147</v>
      </c>
      <c r="AC5" s="236" t="s">
        <v>150</v>
      </c>
      <c r="AD5" s="227" t="s">
        <v>148</v>
      </c>
      <c r="AE5" s="227" t="s">
        <v>149</v>
      </c>
      <c r="AF5" s="227" t="s">
        <v>151</v>
      </c>
      <c r="AG5" s="260" t="s">
        <v>152</v>
      </c>
      <c r="AH5" s="224"/>
      <c r="AI5" s="233" t="s">
        <v>194</v>
      </c>
      <c r="AJ5" s="233" t="s">
        <v>159</v>
      </c>
      <c r="AK5" s="233" t="s">
        <v>160</v>
      </c>
      <c r="AL5" s="233" t="s">
        <v>161</v>
      </c>
      <c r="AM5" s="233" t="s">
        <v>162</v>
      </c>
      <c r="AN5" s="247" t="s">
        <v>163</v>
      </c>
      <c r="AO5" s="265" t="s">
        <v>164</v>
      </c>
      <c r="AP5" s="233" t="s">
        <v>165</v>
      </c>
      <c r="AQ5" s="241" t="s">
        <v>166</v>
      </c>
      <c r="AR5" s="233" t="s">
        <v>167</v>
      </c>
      <c r="AS5" s="233" t="s">
        <v>168</v>
      </c>
      <c r="AT5" s="233" t="s">
        <v>169</v>
      </c>
      <c r="AU5" s="224"/>
      <c r="AV5" s="241" t="s">
        <v>170</v>
      </c>
      <c r="AW5" s="247" t="s">
        <v>171</v>
      </c>
      <c r="AX5" s="241" t="s">
        <v>172</v>
      </c>
      <c r="AY5" s="248" t="s">
        <v>173</v>
      </c>
      <c r="AZ5" s="233" t="s">
        <v>169</v>
      </c>
      <c r="BA5" s="224"/>
      <c r="BB5" s="233" t="s">
        <v>174</v>
      </c>
      <c r="BC5" s="247" t="s">
        <v>177</v>
      </c>
      <c r="BD5" s="233" t="s">
        <v>176</v>
      </c>
      <c r="BE5" s="247" t="s">
        <v>175</v>
      </c>
      <c r="BF5" s="233" t="s">
        <v>178</v>
      </c>
      <c r="BG5" s="233" t="s">
        <v>179</v>
      </c>
      <c r="BH5" s="247" t="s">
        <v>182</v>
      </c>
      <c r="BI5" s="224"/>
      <c r="BJ5" s="247" t="s">
        <v>184</v>
      </c>
      <c r="BK5" s="247" t="s">
        <v>185</v>
      </c>
      <c r="BL5" s="247" t="s">
        <v>186</v>
      </c>
      <c r="BM5" s="247" t="s">
        <v>187</v>
      </c>
      <c r="BN5" s="247" t="s">
        <v>189</v>
      </c>
      <c r="BO5" s="247" t="s">
        <v>188</v>
      </c>
      <c r="BP5" s="247" t="s">
        <v>190</v>
      </c>
      <c r="BQ5" s="247" t="s">
        <v>191</v>
      </c>
      <c r="BR5" s="247" t="s">
        <v>197</v>
      </c>
    </row>
    <row r="6" spans="1:70" s="44" customFormat="1" ht="135" customHeight="1">
      <c r="A6" s="254"/>
      <c r="B6" s="86" t="s">
        <v>198</v>
      </c>
      <c r="C6" s="84"/>
      <c r="D6" s="86" t="s">
        <v>199</v>
      </c>
      <c r="E6" s="86" t="s">
        <v>200</v>
      </c>
      <c r="F6" s="86" t="s">
        <v>201</v>
      </c>
      <c r="G6" s="86" t="s">
        <v>202</v>
      </c>
      <c r="H6" s="84"/>
      <c r="I6" s="86" t="s">
        <v>203</v>
      </c>
      <c r="J6" s="84"/>
      <c r="K6" s="86" t="s">
        <v>204</v>
      </c>
      <c r="L6" s="84"/>
      <c r="M6" s="86" t="s">
        <v>205</v>
      </c>
      <c r="N6" s="80" t="s">
        <v>206</v>
      </c>
      <c r="O6" s="86" t="s">
        <v>207</v>
      </c>
      <c r="P6" s="86" t="s">
        <v>208</v>
      </c>
      <c r="Q6" s="86" t="s">
        <v>209</v>
      </c>
      <c r="R6" s="257"/>
      <c r="S6" s="228"/>
      <c r="T6" s="228"/>
      <c r="U6" s="237"/>
      <c r="V6" s="228"/>
      <c r="W6" s="228"/>
      <c r="X6" s="228"/>
      <c r="Y6" s="261"/>
      <c r="Z6" s="225"/>
      <c r="AA6" s="228"/>
      <c r="AB6" s="228"/>
      <c r="AC6" s="237"/>
      <c r="AD6" s="228"/>
      <c r="AE6" s="228"/>
      <c r="AF6" s="228"/>
      <c r="AG6" s="261"/>
      <c r="AH6" s="225"/>
      <c r="AI6" s="234"/>
      <c r="AJ6" s="234"/>
      <c r="AK6" s="234"/>
      <c r="AL6" s="234"/>
      <c r="AM6" s="234"/>
      <c r="AN6" s="263"/>
      <c r="AO6" s="266"/>
      <c r="AP6" s="234"/>
      <c r="AQ6" s="242"/>
      <c r="AR6" s="234"/>
      <c r="AS6" s="234"/>
      <c r="AT6" s="239"/>
      <c r="AU6" s="225"/>
      <c r="AV6" s="242"/>
      <c r="AW6" s="234"/>
      <c r="AX6" s="242"/>
      <c r="AY6" s="249"/>
      <c r="AZ6" s="239"/>
      <c r="BA6" s="225"/>
      <c r="BB6" s="234"/>
      <c r="BC6" s="234"/>
      <c r="BD6" s="234"/>
      <c r="BE6" s="234"/>
      <c r="BF6" s="234"/>
      <c r="BG6" s="234"/>
      <c r="BH6" s="234"/>
      <c r="BI6" s="225"/>
      <c r="BJ6" s="251"/>
      <c r="BK6" s="251"/>
      <c r="BL6" s="251"/>
      <c r="BM6" s="251"/>
      <c r="BN6" s="251"/>
      <c r="BO6" s="251"/>
      <c r="BP6" s="251"/>
      <c r="BQ6" s="251"/>
      <c r="BR6" s="251"/>
    </row>
    <row r="7" spans="1:70" s="44" customFormat="1" ht="18" customHeight="1">
      <c r="A7" s="254"/>
      <c r="B7" s="78"/>
      <c r="C7" s="85"/>
      <c r="D7" s="78"/>
      <c r="E7" s="78"/>
      <c r="F7" s="78"/>
      <c r="G7" s="78"/>
      <c r="H7" s="85"/>
      <c r="I7" s="78"/>
      <c r="J7" s="85"/>
      <c r="K7" s="78"/>
      <c r="L7" s="85"/>
      <c r="M7" s="78"/>
      <c r="N7" s="81"/>
      <c r="O7" s="78"/>
      <c r="P7" s="78"/>
      <c r="Q7" s="78"/>
      <c r="R7" s="257"/>
      <c r="S7" s="228"/>
      <c r="T7" s="228"/>
      <c r="U7" s="237"/>
      <c r="V7" s="228"/>
      <c r="W7" s="228"/>
      <c r="X7" s="228"/>
      <c r="Y7" s="261"/>
      <c r="Z7" s="226"/>
      <c r="AA7" s="228"/>
      <c r="AB7" s="228"/>
      <c r="AC7" s="237"/>
      <c r="AD7" s="228"/>
      <c r="AE7" s="228"/>
      <c r="AF7" s="228"/>
      <c r="AG7" s="261"/>
      <c r="AH7" s="226"/>
      <c r="AI7" s="234"/>
      <c r="AJ7" s="234"/>
      <c r="AK7" s="234"/>
      <c r="AL7" s="234"/>
      <c r="AM7" s="234"/>
      <c r="AN7" s="263"/>
      <c r="AO7" s="266"/>
      <c r="AP7" s="234"/>
      <c r="AQ7" s="242"/>
      <c r="AR7" s="234"/>
      <c r="AS7" s="234"/>
      <c r="AT7" s="239"/>
      <c r="AU7" s="226"/>
      <c r="AV7" s="242"/>
      <c r="AW7" s="234"/>
      <c r="AX7" s="242"/>
      <c r="AY7" s="249"/>
      <c r="AZ7" s="239"/>
      <c r="BA7" s="226"/>
      <c r="BB7" s="234"/>
      <c r="BC7" s="234"/>
      <c r="BD7" s="234"/>
      <c r="BE7" s="234"/>
      <c r="BF7" s="234"/>
      <c r="BG7" s="234"/>
      <c r="BH7" s="234"/>
      <c r="BI7" s="226"/>
      <c r="BJ7" s="251"/>
      <c r="BK7" s="251"/>
      <c r="BL7" s="251"/>
      <c r="BM7" s="251"/>
      <c r="BN7" s="251"/>
      <c r="BO7" s="251"/>
      <c r="BP7" s="251"/>
      <c r="BQ7" s="251"/>
      <c r="BR7" s="251"/>
    </row>
    <row r="8" spans="1:70" s="44" customFormat="1" ht="56.25" customHeight="1">
      <c r="A8" s="255"/>
      <c r="B8" s="79"/>
      <c r="C8" s="83" t="s">
        <v>210</v>
      </c>
      <c r="D8" s="79"/>
      <c r="E8" s="79"/>
      <c r="F8" s="79"/>
      <c r="G8" s="79"/>
      <c r="H8" s="83" t="s">
        <v>210</v>
      </c>
      <c r="I8" s="79"/>
      <c r="J8" s="83" t="s">
        <v>210</v>
      </c>
      <c r="K8" s="79"/>
      <c r="L8" s="83" t="s">
        <v>210</v>
      </c>
      <c r="M8" s="79"/>
      <c r="N8" s="82"/>
      <c r="O8" s="79"/>
      <c r="P8" s="79"/>
      <c r="Q8" s="79"/>
      <c r="R8" s="258"/>
      <c r="S8" s="229"/>
      <c r="T8" s="229"/>
      <c r="U8" s="238"/>
      <c r="V8" s="229"/>
      <c r="W8" s="229"/>
      <c r="X8" s="229"/>
      <c r="Y8" s="262"/>
      <c r="Z8" s="77" t="s">
        <v>153</v>
      </c>
      <c r="AA8" s="229"/>
      <c r="AB8" s="229"/>
      <c r="AC8" s="238"/>
      <c r="AD8" s="229"/>
      <c r="AE8" s="229"/>
      <c r="AF8" s="229"/>
      <c r="AG8" s="262"/>
      <c r="AH8" s="77" t="s">
        <v>153</v>
      </c>
      <c r="AI8" s="235"/>
      <c r="AJ8" s="235"/>
      <c r="AK8" s="235"/>
      <c r="AL8" s="235"/>
      <c r="AM8" s="235"/>
      <c r="AN8" s="264"/>
      <c r="AO8" s="77" t="s">
        <v>153</v>
      </c>
      <c r="AP8" s="235"/>
      <c r="AQ8" s="243"/>
      <c r="AR8" s="235"/>
      <c r="AS8" s="235"/>
      <c r="AT8" s="240"/>
      <c r="AU8" s="77" t="s">
        <v>153</v>
      </c>
      <c r="AV8" s="243"/>
      <c r="AW8" s="235"/>
      <c r="AX8" s="243"/>
      <c r="AY8" s="250"/>
      <c r="AZ8" s="240"/>
      <c r="BA8" s="77" t="s">
        <v>153</v>
      </c>
      <c r="BB8" s="235"/>
      <c r="BC8" s="235"/>
      <c r="BD8" s="235"/>
      <c r="BE8" s="235"/>
      <c r="BF8" s="235"/>
      <c r="BG8" s="235"/>
      <c r="BH8" s="235"/>
      <c r="BI8" s="77" t="s">
        <v>153</v>
      </c>
      <c r="BJ8" s="252"/>
      <c r="BK8" s="252"/>
      <c r="BL8" s="252"/>
      <c r="BM8" s="252"/>
      <c r="BN8" s="252"/>
      <c r="BO8" s="252"/>
      <c r="BP8" s="252"/>
      <c r="BQ8" s="252"/>
      <c r="BR8" s="252"/>
    </row>
    <row r="9" spans="1:70" s="44" customFormat="1" ht="159" customHeight="1">
      <c r="A9" s="62"/>
      <c r="B9" s="45" t="str">
        <f>IF('アンケート回答(R3B)'!$F5="選択してください","",'アンケート回答(R3B)'!$F5)</f>
        <v>化学</v>
      </c>
      <c r="C9" s="45" t="str">
        <f>IF('アンケート回答(R3B)'!$O5="選択してください","",'アンケート回答(R3B)'!$O5)</f>
        <v>記入欄</v>
      </c>
      <c r="D9" s="45">
        <f>IF('アンケート回答(R3B)'!$F6="選択してください","",'アンケート回答(R3B)'!$F6)</f>
      </c>
      <c r="E9" s="45">
        <f>IF('アンケート回答(R3B)'!$F7="選択してください","",'アンケート回答(R3B)'!$F7)</f>
      </c>
      <c r="F9" s="45">
        <f>IF('アンケート回答(R3B)'!$F8="選択してください","",'アンケート回答(R3B)'!$F8)</f>
      </c>
      <c r="G9" s="45">
        <f>IF('アンケート回答(R3B)'!$F9="選択してください","",'アンケート回答(R3B)'!$F9)</f>
      </c>
      <c r="H9" s="45" t="str">
        <f>IF('アンケート回答(R3B)'!$O9="選択してください","",'アンケート回答(R3B)'!$O9)</f>
        <v>記入欄</v>
      </c>
      <c r="I9" s="45">
        <f>IF('アンケート回答(R3B)'!$F10="選択してください","",'アンケート回答(R3B)'!$F10)</f>
      </c>
      <c r="J9" s="45" t="str">
        <f>IF('アンケート回答(R3B)'!$O10="選択してください","",'アンケート回答(R3B)'!$O10)</f>
        <v>記入欄</v>
      </c>
      <c r="K9" s="45">
        <f>IF('アンケート回答(R3B)'!$F11="選択してください","",'アンケート回答(R3B)'!$F11)</f>
      </c>
      <c r="L9" s="45" t="str">
        <f>IF('アンケート回答(R3B)'!$O11="選択してください","",'アンケート回答(R3B)'!$O11)</f>
        <v>記入欄</v>
      </c>
      <c r="M9" s="45">
        <f>IF('アンケート回答(R3B)'!$F12="選択してください","",'アンケート回答(R3B)'!$F12)</f>
      </c>
      <c r="N9" s="45">
        <f>IF('アンケート回答(R3B)'!$F13="選択してください","",'アンケート回答(R3B)'!$F13)</f>
      </c>
      <c r="O9" s="45">
        <f>IF('アンケート回答(R3B)'!$F14="選択してください","",'アンケート回答(R3B)'!$F14)</f>
      </c>
      <c r="P9" s="45" t="str">
        <f>IF('アンケート回答(R3B)'!$F15="選択してください","",'アンケート回答(R3B)'!$F15)</f>
        <v>　</v>
      </c>
      <c r="Q9" s="45" t="str">
        <f>IF('アンケート回答(R3B)'!$F16="選択してください","",'アンケート回答(R3B)'!$F16)</f>
        <v>　</v>
      </c>
      <c r="R9" s="62"/>
      <c r="S9" s="45">
        <f>IF('アンケート回答(R3B)'!$F19="選択してください","",'アンケート回答(R3B)'!$F19)</f>
      </c>
      <c r="T9" s="45">
        <f>IF('アンケート回答(R3B)'!$F20="選択してください","",'アンケート回答(R3B)'!$F20)</f>
      </c>
      <c r="U9" s="45">
        <f>IF('アンケート回答(R3B)'!$F21="選択してください","",'アンケート回答(R3B)'!$F21)</f>
      </c>
      <c r="V9" s="45">
        <f>IF('アンケート回答(R3B)'!$F22="選択してください","",'アンケート回答(R3B)'!$F22)</f>
      </c>
      <c r="W9" s="45">
        <f>IF('アンケート回答(R3B)'!$F23="選択してください","",'アンケート回答(R3B)'!$F23)</f>
      </c>
      <c r="X9" s="45">
        <f>IF('アンケート回答(R3B)'!$F24="選択してください","",'アンケート回答(R3B)'!$F24)</f>
      </c>
      <c r="Y9" s="45">
        <f>IF('アンケート回答(R3B)'!$F25="選択してください","",'アンケート回答(R3B)'!$F25)</f>
      </c>
      <c r="Z9" s="45">
        <f>IF('アンケート回答(R3B)'!$F25="選択してください","",'アンケート回答(R3B)'!$I25)</f>
      </c>
      <c r="AA9" s="45">
        <f>IF('アンケート回答(R3B)'!$F27="選択してください","",'アンケート回答(R3B)'!$F27)</f>
      </c>
      <c r="AB9" s="45">
        <f>IF('アンケート回答(R3B)'!$F28="選択してください","",'アンケート回答(R3B)'!$F28)</f>
      </c>
      <c r="AC9" s="45">
        <f>IF('アンケート回答(R3B)'!$F29="選択してください","",'アンケート回答(R3B)'!$F29)</f>
      </c>
      <c r="AD9" s="45">
        <f>IF('アンケート回答(R3B)'!$F30="選択してください","",'アンケート回答(R3B)'!$F30)</f>
      </c>
      <c r="AE9" s="45">
        <f>IF('アンケート回答(R3B)'!$F31="選択してください","",'アンケート回答(R3B)'!$F31)</f>
      </c>
      <c r="AF9" s="45">
        <f>IF('アンケート回答(R3B)'!$F32="選択してください","",'アンケート回答(R3B)'!$F32)</f>
      </c>
      <c r="AG9" s="45">
        <f>IF('アンケート回答(R3B)'!$F33="選択してください","",'アンケート回答(R3B)'!$F33)</f>
      </c>
      <c r="AH9" s="45">
        <f>IF('アンケート回答(R3B)'!$F33="選択してください","",'アンケート回答(R3B)'!$I33)</f>
      </c>
      <c r="AI9" s="45">
        <f>IF('アンケート回答(R3B)'!$F35="選択してください","",'アンケート回答(R3B)'!$F35)</f>
      </c>
      <c r="AJ9" s="45" t="str">
        <f>IF('アンケート回答(R3B)'!$F41="選択してください","",'アンケート回答(R3B)'!$F41)</f>
        <v>○</v>
      </c>
      <c r="AK9" s="45" t="str">
        <f>IF('アンケート回答(R3B)'!$F42="選択してください","",'アンケート回答(R3B)'!$F42)</f>
        <v>○</v>
      </c>
      <c r="AL9" s="45">
        <f>IF('アンケート回答(R3B)'!$F43="選択してください","",'アンケート回答(R3B)'!$F493)</f>
      </c>
      <c r="AM9" s="45" t="str">
        <f>IF('アンケート回答(R3B)'!$F44="選択してください","",'アンケート回答(R3B)'!$F44)</f>
        <v>○</v>
      </c>
      <c r="AN9" s="45" t="str">
        <f>IF('アンケート回答(R3B)'!$F45="選択してください","",'アンケート回答(R3B)'!$F45)</f>
        <v>○</v>
      </c>
      <c r="AO9" s="56" t="str">
        <f>IF('アンケート回答(R3B)'!$I45="選択してください","",'アンケート回答(R3B)'!$I45)</f>
        <v>天文観察室</v>
      </c>
      <c r="AP9" s="56">
        <f>IF('アンケート回答(R3B)'!$F48="選択してください","",'アンケート回答(R3B)'!$F48)</f>
      </c>
      <c r="AQ9" s="56">
        <f>IF('アンケート回答(R3B)'!$F49="選択してください","",'アンケート回答(R3B)'!$F49)</f>
      </c>
      <c r="AR9" s="56">
        <f>IF('アンケート回答(R3B)'!$F50="選択してください","",'アンケート回答(R3B)'!$F50)</f>
      </c>
      <c r="AS9" s="56">
        <f>IF('アンケート回答(R3B)'!$F51="選択してください","",'アンケート回答(R3B)'!$F51)</f>
      </c>
      <c r="AT9" s="56">
        <f>IF('アンケート回答(R3B)'!$F56="選択してください","",'アンケート回答(R3B)'!$F56)</f>
      </c>
      <c r="AU9" s="56" t="str">
        <f>IF('アンケート回答(R3B)'!$I51="選択してください","",'アンケート回答(R3B)'!$I51)</f>
        <v> 1/4の人数で使用した。</v>
      </c>
      <c r="AV9" s="45">
        <f>IF('アンケート回答(R3B)'!$F53="選択してください","",'アンケート回答(R3B)'!$F53)</f>
      </c>
      <c r="AW9" s="45">
        <f>IF('アンケート回答(R3B)'!$F54="選択してください","",'アンケート回答(R3B)'!$F54)</f>
      </c>
      <c r="AX9" s="45">
        <f>IF('アンケート回答(R3B)'!$F55="選択してください","",'アンケート回答(R3B)'!$F55)</f>
      </c>
      <c r="AY9" s="45">
        <f>IF('アンケート回答(R3B)'!$F56="選択してください","",'アンケート回答(R3B)'!$F56)</f>
      </c>
      <c r="AZ9" s="45">
        <f>IF('アンケート回答(R3B)'!$F57="選択してください","",'アンケート回答(R3B)'!$F57)</f>
      </c>
      <c r="BA9" s="45">
        <f>IF('アンケート回答(R3B)'!$F57="選択してください","",'アンケート回答(R3B)'!$I57)</f>
      </c>
      <c r="BB9" s="45">
        <f>IF('アンケート回答(R3B)'!$F59="選択してください","",'アンケート回答(R3B)'!$F59)</f>
      </c>
      <c r="BC9" s="45">
        <f>IF('アンケート回答(R3B)'!$F60="選択してください","",'アンケート回答(R3B)'!$F60)</f>
      </c>
      <c r="BD9" s="45">
        <f>IF('アンケート回答(R3B)'!$F61="選択してください","",'アンケート回答(R3B)'!$F61)</f>
      </c>
      <c r="BE9" s="45">
        <f>IF('アンケート回答(R3B)'!$F62="選択してください","",'アンケート回答(R3B)'!$F62)</f>
      </c>
      <c r="BF9" s="45">
        <f>IF('アンケート回答(R3B)'!$F63="選択してください","",'アンケート回答(R3B)'!$F63)</f>
      </c>
      <c r="BG9" s="45">
        <f>IF('アンケート回答(R3B)'!$F64="選択してください","",'アンケート回答(R3B)'!$F64)</f>
      </c>
      <c r="BH9" s="45">
        <f>IF('アンケート回答(R3B)'!$F65="選択してください","",'アンケート回答(R3B)'!$F65)</f>
      </c>
      <c r="BI9" s="45">
        <f>IF('アンケート回答(R3B)'!$I65="選択してください","",'アンケート回答(R3B)'!$I65)</f>
        <v>0</v>
      </c>
      <c r="BJ9" s="45">
        <f>IF('アンケート回答(R3B)'!$F67="選択してください","",'アンケート回答(R3B)'!$F67)</f>
      </c>
      <c r="BK9" s="45">
        <f>IF('アンケート回答(R3B)'!$F68="選択してください","",'アンケート回答(R3B)'!$F68)</f>
      </c>
      <c r="BL9" s="45">
        <f>IF('アンケート回答(R3B)'!$F69="選択してください","",'アンケート回答(R3B)'!$F6)</f>
      </c>
      <c r="BM9" s="45">
        <f>IF('アンケート回答(R3B)'!$F70="選択してください","",'アンケート回答(R3B)'!$F70)</f>
      </c>
      <c r="BN9" s="45">
        <f>IF('アンケート回答(R3B)'!$F71="選択してください","",'アンケート回答(R3B)'!$F71)</f>
      </c>
      <c r="BO9" s="45">
        <f>IF('アンケート回答(R3B)'!$F72="選択してください","",'アンケート回答(R3B)'!$F72)</f>
      </c>
      <c r="BP9" s="45">
        <f>IF('アンケート回答(R3B)'!$F73="選択してください","",'アンケート回答(R3B)'!$F73)</f>
      </c>
      <c r="BQ9" s="45">
        <f>IF('アンケート回答(R3B)'!$F74="選択してください","",'アンケート回答(R3B)'!$F74)</f>
      </c>
      <c r="BR9" s="45">
        <f>IF('アンケート回答(R3B)'!$F75="選択してください","",'アンケート回答(R3B)'!$F75)</f>
        <v>0</v>
      </c>
    </row>
    <row r="11" ht="14.25" customHeight="1"/>
  </sheetData>
  <sheetProtection selectLockedCells="1" selectUnlockedCells="1"/>
  <mergeCells count="61">
    <mergeCell ref="BM5:BM8"/>
    <mergeCell ref="BN5:BN8"/>
    <mergeCell ref="BO5:BO8"/>
    <mergeCell ref="BP5:BP8"/>
    <mergeCell ref="BG5:BG8"/>
    <mergeCell ref="A4:A8"/>
    <mergeCell ref="R4:R8"/>
    <mergeCell ref="BJ4:BR4"/>
    <mergeCell ref="BJ5:BJ8"/>
    <mergeCell ref="Y5:Y8"/>
    <mergeCell ref="AG5:AG8"/>
    <mergeCell ref="AN5:AN8"/>
    <mergeCell ref="AO5:AO7"/>
    <mergeCell ref="AJ4:AN4"/>
    <mergeCell ref="AM5:AM8"/>
    <mergeCell ref="BC5:BC8"/>
    <mergeCell ref="BD5:BD8"/>
    <mergeCell ref="BE5:BE8"/>
    <mergeCell ref="BH5:BH8"/>
    <mergeCell ref="BR5:BR8"/>
    <mergeCell ref="AD5:AD8"/>
    <mergeCell ref="BQ5:BQ8"/>
    <mergeCell ref="AI5:AI8"/>
    <mergeCell ref="BK5:BK8"/>
    <mergeCell ref="BL5:BL8"/>
    <mergeCell ref="BB4:BI4"/>
    <mergeCell ref="AV5:AV8"/>
    <mergeCell ref="BA5:BA7"/>
    <mergeCell ref="AR5:AR8"/>
    <mergeCell ref="AW5:AW8"/>
    <mergeCell ref="AX5:AX8"/>
    <mergeCell ref="AY5:AY8"/>
    <mergeCell ref="AU5:AU7"/>
    <mergeCell ref="AT5:AT8"/>
    <mergeCell ref="BI5:BI7"/>
    <mergeCell ref="AE5:AE8"/>
    <mergeCell ref="AS5:AS8"/>
    <mergeCell ref="AZ5:AZ8"/>
    <mergeCell ref="BF5:BF8"/>
    <mergeCell ref="AQ5:AQ8"/>
    <mergeCell ref="AH5:AH7"/>
    <mergeCell ref="AJ5:AJ8"/>
    <mergeCell ref="BB5:BB8"/>
    <mergeCell ref="AK5:AK8"/>
    <mergeCell ref="AL5:AL8"/>
    <mergeCell ref="S5:S8"/>
    <mergeCell ref="T5:T8"/>
    <mergeCell ref="U5:U8"/>
    <mergeCell ref="V5:V8"/>
    <mergeCell ref="W5:W8"/>
    <mergeCell ref="X5:X8"/>
    <mergeCell ref="Z5:Z7"/>
    <mergeCell ref="AA5:AA8"/>
    <mergeCell ref="AB5:AB8"/>
    <mergeCell ref="S4:Z4"/>
    <mergeCell ref="AP4:AU4"/>
    <mergeCell ref="AV4:BA4"/>
    <mergeCell ref="AP5:AP8"/>
    <mergeCell ref="AA4:AH4"/>
    <mergeCell ref="AC5:AC8"/>
    <mergeCell ref="AF5:AF8"/>
  </mergeCells>
  <printOptions/>
  <pageMargins left="0.7" right="0.7" top="0.75" bottom="0.75"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Fujikawa</dc:creator>
  <cp:keywords/>
  <dc:description/>
  <cp:lastModifiedBy>Hiro</cp:lastModifiedBy>
  <cp:lastPrinted>2021-05-08T12:50:50Z</cp:lastPrinted>
  <dcterms:created xsi:type="dcterms:W3CDTF">2011-04-02T06:37:45Z</dcterms:created>
  <dcterms:modified xsi:type="dcterms:W3CDTF">2021-05-23T07:43:28Z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